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480" windowHeight="11640" tabRatio="841" activeTab="0"/>
  </bookViews>
  <sheets>
    <sheet name="Anexo 1 - Pessoal U, E, DF  " sheetId="1" r:id="rId1"/>
    <sheet name="Anexo 1 - Pessoal (Consorciado)" sheetId="2" r:id="rId2"/>
    <sheet name="Anexo 1 - Pessoal (Consórcio)" sheetId="3" r:id="rId3"/>
    <sheet name="Anexo 2 - Dívida (E,DF e M)" sheetId="4" r:id="rId4"/>
    <sheet name="Anexo 3 - Garantias" sheetId="5" r:id="rId5"/>
    <sheet name="Anexo 4 -Op. Crédito (E,DF M)  " sheetId="6" r:id="rId6"/>
    <sheet name="Anexo 5 - Disponibilidade" sheetId="7" r:id="rId7"/>
    <sheet name="Anexo 5 - Dispon. (Consorciado)" sheetId="8" r:id="rId8"/>
    <sheet name="Anexo 5 - Dispon. (Consórcio)" sheetId="9" r:id="rId9"/>
    <sheet name="Anexo 6 - Restos a Pagar" sheetId="10" r:id="rId10"/>
    <sheet name="Anexo 6 - RP (Consórcio)" sheetId="11" r:id="rId11"/>
    <sheet name="Anexo 7 - Simplificado" sheetId="12" r:id="rId12"/>
  </sheets>
  <definedNames>
    <definedName name="_xlnm.Print_Area" localSheetId="4">'Anexo 3 - Garantias'!$A$1:$E$35</definedName>
    <definedName name="_xlnm.Print_Area" localSheetId="5">'Anexo 4 -Op. Crédito (E,DF M)  '!$A$1:$C$9</definedName>
    <definedName name="_xlnm.Print_Area" localSheetId="6">'Anexo 5 - Disponibilidade'!$A$1:$D$46</definedName>
    <definedName name="_xlnm.Print_Area" localSheetId="9">'Anexo 6 - Restos a Pagar'!$A$1:$F$37</definedName>
    <definedName name="_xlnm.Print_Area" localSheetId="11">'Anexo 7 - Simplificado'!$A$1:$C$33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 localSheetId="11">#REF!,#REF!</definedName>
    <definedName name="Planilha_1ÁreaTotal">#REF!,#REF!</definedName>
    <definedName name="Planilha_1CabGráfico" localSheetId="0">#REF!</definedName>
    <definedName name="Planilha_1CabGráfico" localSheetId="11">#REF!</definedName>
    <definedName name="Planilha_1CabGráfico">#REF!</definedName>
    <definedName name="Planilha_1TítCols" localSheetId="0">#REF!,#REF!</definedName>
    <definedName name="Planilha_1TítCols" localSheetId="11">#REF!,#REF!</definedName>
    <definedName name="Planilha_1TítCols">#REF!,#REF!</definedName>
    <definedName name="Planilha_1TítLins" localSheetId="0">#REF!</definedName>
    <definedName name="Planilha_1TítLins" localSheetId="11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<sst xmlns="http://schemas.openxmlformats.org/spreadsheetml/2006/main" count="584" uniqueCount="297">
  <si>
    <t>RELATÓRIO DE GESTÃO FISCAL</t>
  </si>
  <si>
    <t>RECEITA CORRENTE LÍQUIDA - RCL</t>
  </si>
  <si>
    <t>OPERAÇÕES DE CRÉDITO</t>
  </si>
  <si>
    <t>VALOR</t>
  </si>
  <si>
    <t>DEMONSTRATIVO DA DISPONIBILIDADE DE CAIXA</t>
  </si>
  <si>
    <t>ORÇAMENTOS FISCAL E DA SEGURIDADE SOCIAL</t>
  </si>
  <si>
    <t>RESTOS A PAGAR</t>
  </si>
  <si>
    <t>&lt;IDENTIFICAÇÃO DO ÓRGÃO, QUANDO O DEMONSTRATIVO FOR ESPECÍFICO DE UM ÓRGÃO&gt;</t>
  </si>
  <si>
    <t>DEMONSTRATIVO DOS 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</si>
  <si>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</si>
  <si>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</si>
  <si>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</si>
  <si>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</si>
  <si>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</si>
  <si>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</si>
  <si>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</si>
  <si>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</si>
  <si>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</si>
  <si>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</si>
  <si>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</si>
  <si>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</si>
  <si>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</si>
  <si>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</si>
  <si>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</si>
  <si>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</si>
  <si>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</si>
  <si>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</si>
  <si>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</si>
  <si>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</si>
  <si>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>Até o 1º Quadrimestre</t>
  </si>
  <si>
    <t>Até o 2º Quadrimestre</t>
  </si>
  <si>
    <t>Até o 3º Quadrimestre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</si>
  <si>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</si>
  <si>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</si>
  <si>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</si>
  <si>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</si>
  <si>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</si>
  <si>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</si>
  <si>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</si>
  <si>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</si>
  <si>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</si>
  <si>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</si>
  <si>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</si>
  <si>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</si>
  <si>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</si>
  <si>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</si>
  <si>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</si>
  <si>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</si>
  <si>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</si>
  <si>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</si>
  <si>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</si>
  <si>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</si>
  <si>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</si>
  <si>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</si>
  <si>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</si>
  <si>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</si>
  <si>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</si>
  <si>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</si>
  <si>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</si>
  <si>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</si>
  <si>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</si>
  <si>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SALDOS DO EXERCÍCIO DE &lt;EXERCÍCIO&gt;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</si>
  <si>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</si>
  <si>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</si>
  <si>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</si>
  <si>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</si>
  <si>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</si>
  <si>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</si>
  <si>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</si>
  <si>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</si>
  <si>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</si>
  <si>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</si>
  <si>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&lt;ENTE DA FEDERAÇÃO&gt;</t>
  </si>
  <si>
    <t>&lt;ENTE DA FEDERAÇÃO&gt; - &lt;IDENTIFICAÇÃO DO PODER&gt;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</si>
  <si>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</si>
  <si>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</si>
  <si>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</si>
  <si>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</si>
  <si>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</si>
  <si>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</si>
  <si>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Empenhados e Não Liquidados</t>
  </si>
  <si>
    <t>Despesa Total com Pessoal - DTP</t>
  </si>
  <si>
    <t>&lt;PERÍODO DE REFERÊNCIA PADRÃO&gt;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</si>
  <si>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</si>
  <si>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</si>
  <si>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</si>
  <si>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</si>
  <si>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</si>
  <si>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</si>
  <si>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No</t>
  </si>
  <si>
    <t>de Referência</t>
  </si>
  <si>
    <t xml:space="preserve">Até o </t>
  </si>
  <si>
    <t xml:space="preserve">Quadrimestre 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</si>
  <si>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</si>
  <si>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</si>
  <si>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</si>
  <si>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</si>
  <si>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</si>
  <si>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</si>
  <si>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</si>
  <si>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</si>
  <si>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</si>
  <si>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</si>
  <si>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</si>
  <si>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</si>
  <si>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</si>
  <si>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</si>
  <si>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</si>
  <si>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</si>
  <si>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</si>
  <si>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</si>
  <si>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</si>
  <si>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</si>
  <si>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</si>
  <si>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</si>
  <si>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</si>
  <si>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</si>
  <si>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</si>
  <si>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</si>
  <si>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</si>
  <si>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</si>
  <si>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</si>
  <si>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</si>
  <si>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</si>
  <si>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</si>
  <si>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</si>
  <si>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</si>
  <si>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</si>
  <si>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</si>
  <si>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</si>
  <si>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</si>
  <si>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</si>
  <si>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</si>
  <si>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</si>
  <si>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</si>
  <si>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</si>
  <si>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</si>
  <si>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</si>
  <si>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</si>
  <si>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</si>
  <si>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 xml:space="preserve">DÍVIDA CONSOLIDADA PREVIDENCIÁRIA 
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</si>
  <si>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</si>
  <si>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</si>
  <si>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</si>
  <si>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Tabela 5 – Demonstrativo da Disponibilidade de Caixa</t>
  </si>
  <si>
    <t>&lt;ENTE DA FEDERAÇÃO&gt; – &lt;IDENTIFICAÇÃO DO PODER&gt;</t>
  </si>
  <si>
    <t>DESTINAÇÃO DE RECURSOS</t>
  </si>
  <si>
    <t>(c) = (a – b)</t>
  </si>
  <si>
    <t>TOTAL DOS RECURSOS VINCULADOS (I)</t>
  </si>
  <si>
    <t>TOTAL DOS RECURSOS NÃO VINCULADOS (II)</t>
  </si>
  <si>
    <t>TOTAL (III) = (I + II)</t>
  </si>
  <si>
    <t>Tabela 6 – Demonstrativo dos 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</si>
  <si>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</si>
  <si>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</si>
  <si>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</si>
  <si>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</si>
  <si>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</si>
  <si>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</si>
  <si>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</si>
  <si>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</si>
  <si>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</si>
  <si>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</si>
  <si>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</si>
  <si>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</si>
  <si>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</si>
  <si>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</si>
  <si>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</si>
  <si>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</si>
  <si>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</si>
  <si>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</si>
  <si>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</si>
  <si>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</si>
  <si>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r>
      <t>SALDO DO EXERCÍCIO DE &lt;EXERCÍCIO</t>
    </r>
    <r>
      <rPr>
        <b/>
        <i/>
        <sz val="8"/>
        <rFont val="Times New Roman"/>
        <family val="1"/>
      </rPr>
      <t>&gt;</t>
    </r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</si>
  <si>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</si>
  <si>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</si>
  <si>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</si>
  <si>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>DISPONIBILIDADE DE CAIXA LÍQUIDA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</si>
  <si>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</si>
  <si>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</si>
  <si>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</si>
  <si>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</si>
  <si>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</si>
  <si>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</si>
  <si>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</si>
  <si>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</si>
  <si>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</si>
  <si>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</si>
  <si>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</si>
  <si>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</si>
  <si>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</si>
  <si>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</si>
  <si>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</si>
  <si>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</si>
  <si>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</si>
  <si>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</si>
  <si>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</si>
  <si>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</si>
  <si>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</si>
  <si>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</si>
  <si>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</si>
  <si>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</si>
  <si>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</si>
  <si>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</si>
  <si>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</si>
  <si>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</si>
  <si>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</si>
  <si>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</si>
  <si>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</si>
  <si>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</si>
  <si>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</si>
  <si>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</si>
  <si>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>RGF/Tabela 1.4 - Demonstrativo da Despesa com Pessoal</t>
  </si>
  <si>
    <t>DESPESA COM PESSOAL EXECUTRADA EM CONSÓRCIOS PÚBLICOS</t>
  </si>
  <si>
    <t>&lt;NOME DO CONSÓRCIO PÚBLICO&gt;</t>
  </si>
  <si>
    <t xml:space="preserve">    Pessoal Ativo</t>
  </si>
  <si>
    <t xml:space="preserve">   Outras despesas de pessoal decorrentes de contratos de terceirização (§ 1º do art. 18 da LRF)</t>
  </si>
  <si>
    <t xml:space="preserve">    Pessoal Inativo e Pensionistas</t>
  </si>
  <si>
    <t xml:space="preserve">    Outras despesas de pessoal decorrentes de contratos de terceirização (§ 1º do art. 18 da LRF)</t>
  </si>
  <si>
    <t>VALORES TRANSFERIDOS POR CONTRATO DE RATEIO</t>
  </si>
  <si>
    <t>RGF/Tabela 1.5 - Demonstrativo da Despesa com Pessoal - Consórcios Públicos</t>
  </si>
  <si>
    <t>&lt;IDENTIFICAÇÃO DO CONSÓRCIO PÚBLICO&gt;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</si>
  <si>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</si>
  <si>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</si>
  <si>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</si>
  <si>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</si>
  <si>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</si>
  <si>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</si>
  <si>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</si>
  <si>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</si>
  <si>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</si>
  <si>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</si>
  <si>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</si>
  <si>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Ente A</t>
  </si>
  <si>
    <t>Ente B</t>
  </si>
  <si>
    <t>Ente C</t>
  </si>
  <si>
    <t>VALOR EXECUTADO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</si>
  <si>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</si>
  <si>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</si>
  <si>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</si>
  <si>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</si>
  <si>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</si>
  <si>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</si>
  <si>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</si>
  <si>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</si>
  <si>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</si>
  <si>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</si>
  <si>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>INSUFICIÊNCIA DE CAIXA DO CONSÓRCIO PÚBLICO (IV)</t>
  </si>
  <si>
    <t>TOTAL DO ENTE MAIS CONSÓRCIO PÚBLICO (V) = (III + IV)</t>
  </si>
  <si>
    <t>Tabela 5.1 – Demonstrativo da Disponibilidade de Caixa em que o Consórcio Público tenha insuficiência de caixa</t>
  </si>
  <si>
    <t>Tabela 5.2 – Demonstrativo da Disponibilidade de Caixa do Consórcio Público</t>
  </si>
  <si>
    <t xml:space="preserve"> RGF – ANEXO 5 (Portaria STN nº 72/2012, art. 15, inciso IV, a)</t>
  </si>
  <si>
    <t>TOTAL DOS RECURSOS VINCULADOS - CONTRATO DE RATEIO (I)</t>
  </si>
  <si>
    <t>TOTAL DOS RECURSOS NÃO VINCULADOS - CONTRATO DE RATEIO (II)</t>
  </si>
  <si>
    <t>TOTAL DOS RECURSOS PRÓPRIOS (III)</t>
  </si>
  <si>
    <t xml:space="preserve">RGF – ANEXO 6 (LRF, art. 55, inciso III, alínea "b") </t>
  </si>
  <si>
    <t>Tabela 6.1 – Demonstrativo dos Restos a Pagar do Consórcio Público</t>
  </si>
  <si>
    <t xml:space="preserve">RGF – ANEXO 6 (Portaria STN nº 72/2012, art. 15, inciso IV, a) 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</si>
  <si>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</si>
  <si>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</si>
  <si>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</si>
  <si>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</si>
  <si>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 xml:space="preserve">  Recursos Ordinários </t>
  </si>
  <si>
    <r>
      <t>TOTAL</t>
    </r>
    <r>
      <rPr>
        <b/>
        <sz val="8"/>
        <color indexed="17"/>
        <rFont val="Times New Roman"/>
        <family val="1"/>
      </rPr>
      <t xml:space="preserve"> </t>
    </r>
    <r>
      <rPr>
        <b/>
        <sz val="8"/>
        <rFont val="Times New Roman"/>
        <family val="1"/>
      </rPr>
      <t>(IV) = (I + II + III)</t>
    </r>
  </si>
  <si>
    <r>
      <t>TOTAL</t>
    </r>
    <r>
      <rPr>
        <b/>
        <sz val="8"/>
        <rFont val="Times New Roman"/>
        <family val="1"/>
      </rPr>
      <t xml:space="preserve"> (IV) = (I + II + III)</t>
    </r>
  </si>
  <si>
    <r>
      <t xml:space="preserve"> PROCESSADOS</t>
    </r>
    <r>
      <rPr>
        <b/>
        <vertAlign val="superscript"/>
        <sz val="8"/>
        <rFont val="Times New Roman"/>
        <family val="1"/>
      </rPr>
      <t>1</t>
    </r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</si>
  <si>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</si>
  <si>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</si>
  <si>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</si>
  <si>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</si>
  <si>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r>
      <t xml:space="preserve">OPERAÇÕES VEDADAS </t>
    </r>
    <r>
      <rPr>
        <strike/>
        <sz val="8"/>
        <color indexed="10"/>
        <rFont val="Times New Roman"/>
        <family val="1"/>
      </rPr>
      <t xml:space="preserve"> (III)</t>
    </r>
  </si>
  <si>
    <t>DESPESA TOTAL COM PESSOAL</t>
  </si>
  <si>
    <t xml:space="preserve">LIMITE MÁXIMO (incisos I, II e III, art. 20 da LRF) </t>
  </si>
  <si>
    <t xml:space="preserve">LIMITE PRUDENCIAL (parágrafo único, art. 22 da LRF) </t>
  </si>
  <si>
    <t xml:space="preserve">LIMITE DE ALERTA (inciso II do § 1º do art. 59 da LRF) </t>
  </si>
  <si>
    <t>Receitas de Impostos e de Transferência de Impostos - Educação</t>
  </si>
  <si>
    <t>Transferências do FUNDEB</t>
  </si>
  <si>
    <t>Transferências de Convênios - Educação</t>
  </si>
  <si>
    <t>Outros Recursos Destinados à Educação</t>
  </si>
  <si>
    <t>Receitas de Impostos e de Transferência de Impostos - Saúde</t>
  </si>
  <si>
    <t>Transferência de Recursos do Sistema Único de Saúde - SUS</t>
  </si>
  <si>
    <t>Transferências de Convênios - Saúde</t>
  </si>
  <si>
    <t>Outros Recursos Destinados à Saúde</t>
  </si>
  <si>
    <t>Transferência de Recursos do Fundo Nacional de Assistência Social - FNAS</t>
  </si>
  <si>
    <t>Transferências de Convênios - Assistência Social</t>
  </si>
  <si>
    <t>Outros Recursos Destinados à Assistência Social</t>
  </si>
  <si>
    <t>Recursos próprios de consórcios</t>
  </si>
  <si>
    <t>Outras Destinações Vinculadas de Recursos</t>
  </si>
  <si>
    <t xml:space="preserve">Recursos Ordinários </t>
  </si>
  <si>
    <t>Transferência de Recursos do FNDE</t>
  </si>
  <si>
    <r>
      <t>Recursos Destinados ao RPPS</t>
    </r>
    <r>
      <rPr>
        <vertAlign val="superscript"/>
        <sz val="8"/>
        <rFont val="Times New Roman"/>
        <family val="1"/>
      </rPr>
      <t>1</t>
    </r>
  </si>
  <si>
    <r>
      <t>Recursos Destinados ao  RPPS</t>
    </r>
    <r>
      <rPr>
        <vertAlign val="superscript"/>
        <sz val="8"/>
        <rFont val="Times New Roman"/>
        <family val="1"/>
      </rPr>
      <t>1</t>
    </r>
  </si>
  <si>
    <t>Recursos destinados ao RPPS</t>
  </si>
  <si>
    <t>Recursos de Operações de Crédito</t>
  </si>
  <si>
    <t>Recursos de Alienação de Bens</t>
  </si>
  <si>
    <r>
      <t>Recursos Destinados ao  RPPS</t>
    </r>
    <r>
      <rPr>
        <b/>
        <vertAlign val="superscript"/>
        <sz val="8"/>
        <rFont val="Times New Roman"/>
        <family val="1"/>
      </rPr>
      <t>1</t>
    </r>
  </si>
  <si>
    <t xml:space="preserve">    Recursos Ordinários </t>
  </si>
  <si>
    <t>Recursos Destinados ao RPPS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</si>
</sst>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"/>
      <color indexed="17"/>
      <name val="Times New Roman"/>
      <family val="1"/>
    </font>
    <font>
      <sz val="8"/>
      <name val="Cambria"/>
      <family val="1"/>
    </font>
    <font>
      <sz val="8"/>
      <color indexed="9"/>
      <name val="Times New Roman"/>
      <family val="1"/>
    </font>
    <font>
      <sz val="8"/>
      <color indexed="17"/>
      <name val="Times New Roman"/>
      <family val="1"/>
    </font>
    <font>
      <strike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 horizontal="left" indent="1"/>
    </xf>
    <xf numFmtId="16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7" fontId="3" fillId="0" borderId="16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7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0" fontId="3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3" fillId="24" borderId="0" xfId="0" applyFont="1" applyFill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19" xfId="0" applyNumberFormat="1" applyFont="1" applyFill="1" applyBorder="1" applyAlignment="1">
      <alignment/>
    </xf>
    <xf numFmtId="40" fontId="3" fillId="0" borderId="20" xfId="0" applyNumberFormat="1" applyFont="1" applyFill="1" applyBorder="1" applyAlignment="1">
      <alignment/>
    </xf>
    <xf numFmtId="40" fontId="3" fillId="0" borderId="21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40" fontId="3" fillId="0" borderId="22" xfId="0" applyNumberFormat="1" applyFont="1" applyFill="1" applyBorder="1" applyAlignment="1">
      <alignment/>
    </xf>
    <xf numFmtId="40" fontId="3" fillId="0" borderId="17" xfId="0" applyNumberFormat="1" applyFont="1" applyFill="1" applyBorder="1" applyAlignment="1">
      <alignment/>
    </xf>
    <xf numFmtId="40" fontId="3" fillId="0" borderId="2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0" borderId="16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0" fontId="3" fillId="0" borderId="19" xfId="0" applyNumberFormat="1" applyFont="1" applyBorder="1" applyAlignment="1">
      <alignment horizontal="center" vertical="top" wrapText="1"/>
    </xf>
    <xf numFmtId="40" fontId="3" fillId="0" borderId="19" xfId="0" applyNumberFormat="1" applyFont="1" applyBorder="1" applyAlignment="1">
      <alignment horizontal="right" vertical="top" wrapText="1"/>
    </xf>
    <xf numFmtId="40" fontId="3" fillId="25" borderId="22" xfId="0" applyNumberFormat="1" applyFont="1" applyFill="1" applyBorder="1" applyAlignment="1">
      <alignment horizontal="center" vertical="top" wrapText="1"/>
    </xf>
    <xf numFmtId="40" fontId="3" fillId="0" borderId="23" xfId="0" applyNumberFormat="1" applyFont="1" applyBorder="1" applyAlignment="1">
      <alignment horizontal="right" vertical="top" wrapText="1"/>
    </xf>
    <xf numFmtId="40" fontId="3" fillId="0" borderId="10" xfId="0" applyNumberFormat="1" applyFont="1" applyBorder="1" applyAlignment="1">
      <alignment horizontal="right" vertical="top" wrapText="1"/>
    </xf>
    <xf numFmtId="40" fontId="3" fillId="0" borderId="16" xfId="0" applyNumberFormat="1" applyFont="1" applyBorder="1" applyAlignment="1">
      <alignment horizontal="right" vertical="top" wrapText="1"/>
    </xf>
    <xf numFmtId="40" fontId="3" fillId="0" borderId="20" xfId="0" applyNumberFormat="1" applyFont="1" applyBorder="1" applyAlignment="1">
      <alignment horizontal="right" vertical="top" wrapText="1"/>
    </xf>
    <xf numFmtId="40" fontId="3" fillId="0" borderId="21" xfId="0" applyNumberFormat="1" applyFont="1" applyBorder="1" applyAlignment="1">
      <alignment horizontal="right" vertical="top" wrapText="1"/>
    </xf>
    <xf numFmtId="40" fontId="3" fillId="0" borderId="22" xfId="0" applyNumberFormat="1" applyFont="1" applyBorder="1" applyAlignment="1">
      <alignment horizontal="right" vertical="top" wrapText="1"/>
    </xf>
    <xf numFmtId="10" fontId="3" fillId="0" borderId="10" xfId="0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0" fontId="3" fillId="0" borderId="10" xfId="0" applyNumberFormat="1" applyFont="1" applyBorder="1" applyAlignment="1">
      <alignment horizontal="right" vertical="top" wrapText="1"/>
    </xf>
    <xf numFmtId="10" fontId="3" fillId="0" borderId="16" xfId="0" applyNumberFormat="1" applyFont="1" applyBorder="1" applyAlignment="1">
      <alignment horizontal="right" vertical="top" wrapText="1"/>
    </xf>
    <xf numFmtId="10" fontId="3" fillId="0" borderId="16" xfId="0" applyNumberFormat="1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10" fontId="3" fillId="0" borderId="14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right" wrapText="1"/>
    </xf>
    <xf numFmtId="167" fontId="3" fillId="0" borderId="1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4" fontId="3" fillId="0" borderId="20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left"/>
    </xf>
    <xf numFmtId="4" fontId="2" fillId="0" borderId="19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5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right" vertical="top" wrapText="1"/>
    </xf>
    <xf numFmtId="40" fontId="3" fillId="0" borderId="14" xfId="0" applyNumberFormat="1" applyFont="1" applyFill="1" applyBorder="1" applyAlignment="1">
      <alignment horizontal="center"/>
    </xf>
    <xf numFmtId="40" fontId="3" fillId="0" borderId="15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3" fillId="24" borderId="0" xfId="0" applyNumberFormat="1" applyFont="1" applyFill="1" applyBorder="1" applyAlignment="1">
      <alignment horizontal="left" indent="1"/>
    </xf>
    <xf numFmtId="0" fontId="3" fillId="0" borderId="2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24" borderId="17" xfId="0" applyNumberFormat="1" applyFont="1" applyFill="1" applyBorder="1" applyAlignment="1">
      <alignment horizontal="left" indent="1"/>
    </xf>
    <xf numFmtId="40" fontId="3" fillId="0" borderId="14" xfId="0" applyNumberFormat="1" applyFont="1" applyFill="1" applyBorder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Fill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wrapText="1"/>
    </xf>
    <xf numFmtId="0" fontId="2" fillId="16" borderId="12" xfId="0" applyNumberFormat="1" applyFont="1" applyFill="1" applyBorder="1" applyAlignment="1">
      <alignment horizontal="center" vertical="center"/>
    </xf>
    <xf numFmtId="0" fontId="2" fillId="16" borderId="0" xfId="0" applyNumberFormat="1" applyFont="1" applyFill="1" applyBorder="1" applyAlignment="1">
      <alignment horizontal="center" vertical="center"/>
    </xf>
    <xf numFmtId="0" fontId="2" fillId="16" borderId="20" xfId="0" applyNumberFormat="1" applyFont="1" applyFill="1" applyBorder="1" applyAlignment="1">
      <alignment horizontal="center"/>
    </xf>
    <xf numFmtId="0" fontId="2" fillId="16" borderId="12" xfId="0" applyNumberFormat="1" applyFont="1" applyFill="1" applyBorder="1" applyAlignment="1">
      <alignment horizontal="center"/>
    </xf>
    <xf numFmtId="0" fontId="2" fillId="16" borderId="21" xfId="0" applyNumberFormat="1" applyFont="1" applyFill="1" applyBorder="1" applyAlignment="1">
      <alignment horizontal="center"/>
    </xf>
    <xf numFmtId="0" fontId="2" fillId="16" borderId="0" xfId="0" applyNumberFormat="1" applyFont="1" applyFill="1" applyBorder="1" applyAlignment="1">
      <alignment horizontal="center"/>
    </xf>
    <xf numFmtId="0" fontId="2" fillId="16" borderId="21" xfId="0" applyNumberFormat="1" applyFont="1" applyFill="1" applyBorder="1" applyAlignment="1">
      <alignment horizontal="center" vertical="top" wrapText="1"/>
    </xf>
    <xf numFmtId="0" fontId="2" fillId="16" borderId="0" xfId="0" applyNumberFormat="1" applyFont="1" applyFill="1" applyBorder="1" applyAlignment="1">
      <alignment horizontal="center" vertical="top" wrapText="1"/>
    </xf>
    <xf numFmtId="0" fontId="2" fillId="16" borderId="17" xfId="0" applyNumberFormat="1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2" fillId="16" borderId="22" xfId="0" applyNumberFormat="1" applyFont="1" applyFill="1" applyBorder="1" applyAlignment="1">
      <alignment horizontal="center" vertical="top" wrapText="1"/>
    </xf>
    <xf numFmtId="0" fontId="2" fillId="16" borderId="17" xfId="0" applyNumberFormat="1" applyFont="1" applyFill="1" applyBorder="1" applyAlignment="1">
      <alignment horizontal="center" vertical="top" wrapText="1"/>
    </xf>
    <xf numFmtId="0" fontId="2" fillId="16" borderId="14" xfId="0" applyNumberFormat="1" applyFont="1" applyFill="1" applyBorder="1" applyAlignment="1">
      <alignment horizontal="center"/>
    </xf>
    <xf numFmtId="0" fontId="3" fillId="16" borderId="15" xfId="0" applyNumberFormat="1" applyFont="1" applyFill="1" applyBorder="1" applyAlignment="1">
      <alignment/>
    </xf>
    <xf numFmtId="0" fontId="0" fillId="16" borderId="0" xfId="0" applyFill="1" applyAlignment="1">
      <alignment/>
    </xf>
    <xf numFmtId="40" fontId="2" fillId="16" borderId="14" xfId="0" applyNumberFormat="1" applyFont="1" applyFill="1" applyBorder="1" applyAlignment="1">
      <alignment horizontal="center" wrapText="1"/>
    </xf>
    <xf numFmtId="40" fontId="2" fillId="16" borderId="14" xfId="0" applyNumberFormat="1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4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4" fontId="3" fillId="16" borderId="14" xfId="0" applyNumberFormat="1" applyFont="1" applyFill="1" applyBorder="1" applyAlignment="1">
      <alignment/>
    </xf>
    <xf numFmtId="37" fontId="3" fillId="16" borderId="15" xfId="0" applyNumberFormat="1" applyFont="1" applyFill="1" applyBorder="1" applyAlignment="1">
      <alignment/>
    </xf>
    <xf numFmtId="0" fontId="3" fillId="16" borderId="14" xfId="0" applyNumberFormat="1" applyFont="1" applyFill="1" applyBorder="1" applyAlignment="1">
      <alignment/>
    </xf>
    <xf numFmtId="49" fontId="2" fillId="16" borderId="14" xfId="0" applyNumberFormat="1" applyFont="1" applyFill="1" applyBorder="1" applyAlignment="1">
      <alignment horizontal="center"/>
    </xf>
    <xf numFmtId="0" fontId="3" fillId="16" borderId="24" xfId="0" applyFont="1" applyFill="1" applyBorder="1" applyAlignment="1">
      <alignment wrapText="1"/>
    </xf>
    <xf numFmtId="0" fontId="3" fillId="16" borderId="11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top" wrapText="1"/>
    </xf>
    <xf numFmtId="0" fontId="2" fillId="16" borderId="23" xfId="0" applyFont="1" applyFill="1" applyBorder="1" applyAlignment="1">
      <alignment horizontal="center" vertical="top" wrapText="1"/>
    </xf>
    <xf numFmtId="0" fontId="3" fillId="16" borderId="18" xfId="0" applyFont="1" applyFill="1" applyBorder="1" applyAlignment="1">
      <alignment/>
    </xf>
    <xf numFmtId="0" fontId="9" fillId="16" borderId="16" xfId="0" applyFont="1" applyFill="1" applyBorder="1" applyAlignment="1">
      <alignment vertical="top" wrapText="1"/>
    </xf>
    <xf numFmtId="0" fontId="2" fillId="16" borderId="16" xfId="0" applyFont="1" applyFill="1" applyBorder="1" applyAlignment="1">
      <alignment horizontal="center" vertical="top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vertical="top" wrapText="1"/>
    </xf>
    <xf numFmtId="0" fontId="2" fillId="0" borderId="21" xfId="0" applyFont="1" applyBorder="1" applyAlignment="1">
      <alignment horizontal="left"/>
    </xf>
    <xf numFmtId="4" fontId="2" fillId="0" borderId="23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left"/>
    </xf>
    <xf numFmtId="4" fontId="2" fillId="16" borderId="19" xfId="0" applyNumberFormat="1" applyFont="1" applyFill="1" applyBorder="1" applyAlignment="1">
      <alignment horizontal="right" wrapText="1"/>
    </xf>
    <xf numFmtId="0" fontId="2" fillId="16" borderId="21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/>
    </xf>
    <xf numFmtId="0" fontId="9" fillId="16" borderId="18" xfId="0" applyFont="1" applyFill="1" applyBorder="1" applyAlignment="1">
      <alignment horizontal="center" wrapText="1"/>
    </xf>
    <xf numFmtId="4" fontId="2" fillId="16" borderId="14" xfId="0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horizontal="left" wrapText="1"/>
    </xf>
    <xf numFmtId="40" fontId="3" fillId="16" borderId="19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left"/>
    </xf>
    <xf numFmtId="0" fontId="2" fillId="16" borderId="13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0" fontId="3" fillId="16" borderId="14" xfId="0" applyNumberFormat="1" applyFont="1" applyFill="1" applyBorder="1" applyAlignment="1">
      <alignment horizontal="right" vertical="top" wrapText="1"/>
    </xf>
    <xf numFmtId="40" fontId="3" fillId="0" borderId="14" xfId="0" applyNumberFormat="1" applyFont="1" applyBorder="1" applyAlignment="1">
      <alignment horizontal="right" vertical="top" wrapText="1"/>
    </xf>
    <xf numFmtId="0" fontId="2" fillId="16" borderId="1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16" borderId="13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wrapText="1"/>
    </xf>
    <xf numFmtId="0" fontId="14" fillId="16" borderId="19" xfId="0" applyFont="1" applyFill="1" applyBorder="1" applyAlignment="1">
      <alignment horizontal="center"/>
    </xf>
    <xf numFmtId="0" fontId="12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0" fillId="0" borderId="0" xfId="48">
      <alignment/>
      <protection/>
    </xf>
    <xf numFmtId="167" fontId="3" fillId="0" borderId="0" xfId="48" applyNumberFormat="1" applyFont="1" applyFill="1" applyAlignment="1">
      <alignment horizontal="right"/>
      <protection/>
    </xf>
    <xf numFmtId="0" fontId="2" fillId="16" borderId="12" xfId="48" applyNumberFormat="1" applyFont="1" applyFill="1" applyBorder="1" applyAlignment="1">
      <alignment horizontal="center" vertical="center"/>
      <protection/>
    </xf>
    <xf numFmtId="0" fontId="2" fillId="16" borderId="0" xfId="48" applyNumberFormat="1" applyFont="1" applyFill="1" applyBorder="1" applyAlignment="1">
      <alignment horizontal="center" vertical="center"/>
      <protection/>
    </xf>
    <xf numFmtId="0" fontId="2" fillId="16" borderId="20" xfId="48" applyNumberFormat="1" applyFont="1" applyFill="1" applyBorder="1" applyAlignment="1">
      <alignment horizontal="center"/>
      <protection/>
    </xf>
    <xf numFmtId="0" fontId="2" fillId="16" borderId="12" xfId="48" applyNumberFormat="1" applyFont="1" applyFill="1" applyBorder="1" applyAlignment="1">
      <alignment horizontal="center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2" fillId="16" borderId="21" xfId="48" applyNumberFormat="1" applyFont="1" applyFill="1" applyBorder="1" applyAlignment="1">
      <alignment horizontal="center"/>
      <protection/>
    </xf>
    <xf numFmtId="0" fontId="2" fillId="16" borderId="0" xfId="48" applyNumberFormat="1" applyFont="1" applyFill="1" applyBorder="1" applyAlignment="1">
      <alignment horizontal="center"/>
      <protection/>
    </xf>
    <xf numFmtId="0" fontId="2" fillId="16" borderId="21" xfId="48" applyNumberFormat="1" applyFont="1" applyFill="1" applyBorder="1" applyAlignment="1">
      <alignment horizontal="center" vertical="top" wrapText="1"/>
      <protection/>
    </xf>
    <xf numFmtId="0" fontId="2" fillId="16" borderId="0" xfId="48" applyNumberFormat="1" applyFont="1" applyFill="1" applyBorder="1" applyAlignment="1">
      <alignment horizontal="center" vertical="top" wrapText="1"/>
      <protection/>
    </xf>
    <xf numFmtId="0" fontId="2" fillId="0" borderId="0" xfId="48" applyNumberFormat="1" applyFont="1" applyFill="1" applyBorder="1" applyAlignment="1">
      <alignment horizontal="center" vertical="top" wrapText="1"/>
      <protection/>
    </xf>
    <xf numFmtId="0" fontId="2" fillId="16" borderId="17" xfId="48" applyNumberFormat="1" applyFont="1" applyFill="1" applyBorder="1" applyAlignment="1">
      <alignment horizontal="center" vertical="center"/>
      <protection/>
    </xf>
    <xf numFmtId="0" fontId="9" fillId="16" borderId="17" xfId="48" applyFont="1" applyFill="1" applyBorder="1" applyAlignment="1">
      <alignment horizontal="center" vertical="center"/>
      <protection/>
    </xf>
    <xf numFmtId="0" fontId="2" fillId="16" borderId="22" xfId="48" applyNumberFormat="1" applyFont="1" applyFill="1" applyBorder="1" applyAlignment="1">
      <alignment horizontal="center" vertical="top" wrapText="1"/>
      <protection/>
    </xf>
    <xf numFmtId="0" fontId="2" fillId="16" borderId="17" xfId="48" applyNumberFormat="1" applyFont="1" applyFill="1" applyBorder="1" applyAlignment="1">
      <alignment horizontal="center" vertical="top" wrapText="1"/>
      <protection/>
    </xf>
    <xf numFmtId="0" fontId="3" fillId="0" borderId="0" xfId="48" applyNumberFormat="1" applyFont="1" applyFill="1" applyBorder="1" applyAlignment="1">
      <alignment/>
      <protection/>
    </xf>
    <xf numFmtId="40" fontId="3" fillId="0" borderId="20" xfId="48" applyNumberFormat="1" applyFont="1" applyFill="1" applyBorder="1" applyAlignment="1">
      <alignment/>
      <protection/>
    </xf>
    <xf numFmtId="40" fontId="3" fillId="0" borderId="23" xfId="48" applyNumberFormat="1" applyFont="1" applyFill="1" applyBorder="1" applyAlignment="1">
      <alignment/>
      <protection/>
    </xf>
    <xf numFmtId="0" fontId="0" fillId="0" borderId="0" xfId="48" applyBorder="1">
      <alignment/>
      <protection/>
    </xf>
    <xf numFmtId="0" fontId="3" fillId="0" borderId="0" xfId="48" applyNumberFormat="1" applyFont="1" applyFill="1" applyBorder="1" applyAlignment="1">
      <alignment horizontal="left"/>
      <protection/>
    </xf>
    <xf numFmtId="40" fontId="3" fillId="0" borderId="21" xfId="48" applyNumberFormat="1" applyFont="1" applyFill="1" applyBorder="1" applyAlignment="1">
      <alignment/>
      <protection/>
    </xf>
    <xf numFmtId="40" fontId="3" fillId="0" borderId="0" xfId="48" applyNumberFormat="1" applyFont="1" applyFill="1" applyAlignment="1">
      <alignment/>
      <protection/>
    </xf>
    <xf numFmtId="40" fontId="3" fillId="0" borderId="10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indent="1"/>
      <protection/>
    </xf>
    <xf numFmtId="0" fontId="3" fillId="0" borderId="17" xfId="48" applyNumberFormat="1" applyFont="1" applyFill="1" applyBorder="1" applyAlignment="1">
      <alignment horizontal="left" indent="1"/>
      <protection/>
    </xf>
    <xf numFmtId="0" fontId="3" fillId="0" borderId="17" xfId="48" applyNumberFormat="1" applyFont="1" applyFill="1" applyBorder="1" applyAlignment="1">
      <alignment/>
      <protection/>
    </xf>
    <xf numFmtId="40" fontId="3" fillId="0" borderId="22" xfId="48" applyNumberFormat="1" applyFont="1" applyFill="1" applyBorder="1" applyAlignment="1">
      <alignment/>
      <protection/>
    </xf>
    <xf numFmtId="40" fontId="3" fillId="0" borderId="17" xfId="48" applyNumberFormat="1" applyFont="1" applyFill="1" applyBorder="1" applyAlignment="1">
      <alignment/>
      <protection/>
    </xf>
    <xf numFmtId="40" fontId="3" fillId="0" borderId="16" xfId="48" applyNumberFormat="1" applyFont="1" applyFill="1" applyBorder="1" applyAlignment="1">
      <alignment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5" xfId="48" applyNumberFormat="1" applyFont="1" applyFill="1" applyBorder="1" applyAlignment="1">
      <alignment horizontal="center"/>
      <protection/>
    </xf>
    <xf numFmtId="0" fontId="2" fillId="16" borderId="14" xfId="48" applyNumberFormat="1" applyFont="1" applyFill="1" applyBorder="1" applyAlignment="1">
      <alignment horizontal="center"/>
      <protection/>
    </xf>
    <xf numFmtId="0" fontId="3" fillId="16" borderId="15" xfId="48" applyNumberFormat="1" applyFont="1" applyFill="1" applyBorder="1" applyAlignment="1">
      <alignment/>
      <protection/>
    </xf>
    <xf numFmtId="0" fontId="2" fillId="16" borderId="15" xfId="48" applyNumberFormat="1" applyFont="1" applyFill="1" applyBorder="1" applyAlignment="1">
      <alignment horizontal="center"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2" fillId="26" borderId="14" xfId="48" applyNumberFormat="1" applyFont="1" applyFill="1" applyBorder="1" applyAlignment="1">
      <alignment horizontal="center"/>
      <protection/>
    </xf>
    <xf numFmtId="0" fontId="3" fillId="26" borderId="14" xfId="48" applyNumberFormat="1" applyFont="1" applyFill="1" applyBorder="1" applyAlignment="1">
      <alignment/>
      <protection/>
    </xf>
    <xf numFmtId="0" fontId="4" fillId="0" borderId="21" xfId="0" applyFont="1" applyFill="1" applyBorder="1" applyAlignment="1">
      <alignment horizontal="left" vertical="top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27" borderId="19" xfId="0" applyFont="1" applyFill="1" applyBorder="1" applyAlignment="1">
      <alignment horizontal="left" wrapText="1"/>
    </xf>
    <xf numFmtId="0" fontId="4" fillId="27" borderId="21" xfId="0" applyFont="1" applyFill="1" applyBorder="1" applyAlignment="1">
      <alignment horizontal="left" vertical="top" wrapText="1" indent="1"/>
    </xf>
    <xf numFmtId="0" fontId="3" fillId="27" borderId="13" xfId="0" applyFont="1" applyFill="1" applyBorder="1" applyAlignment="1">
      <alignment horizontal="left" wrapText="1" indent="1"/>
    </xf>
    <xf numFmtId="10" fontId="3" fillId="0" borderId="23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 vertical="top" wrapText="1" indent="1"/>
    </xf>
    <xf numFmtId="0" fontId="2" fillId="0" borderId="21" xfId="0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left" wrapText="1"/>
    </xf>
    <xf numFmtId="0" fontId="2" fillId="16" borderId="14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16" borderId="30" xfId="0" applyFont="1" applyFill="1" applyBorder="1" applyAlignment="1">
      <alignment horizontal="center" vertical="top" wrapText="1"/>
    </xf>
    <xf numFmtId="0" fontId="2" fillId="16" borderId="15" xfId="0" applyNumberFormat="1" applyFont="1" applyFill="1" applyBorder="1" applyAlignment="1">
      <alignment horizontal="center" vertical="center"/>
    </xf>
    <xf numFmtId="0" fontId="2" fillId="16" borderId="13" xfId="0" applyNumberFormat="1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40" fontId="3" fillId="16" borderId="14" xfId="0" applyNumberFormat="1" applyFont="1" applyFill="1" applyBorder="1" applyAlignment="1">
      <alignment horizontal="center"/>
    </xf>
    <xf numFmtId="40" fontId="3" fillId="16" borderId="15" xfId="0" applyNumberFormat="1" applyFont="1" applyFill="1" applyBorder="1" applyAlignment="1">
      <alignment horizontal="center"/>
    </xf>
    <xf numFmtId="0" fontId="2" fillId="16" borderId="20" xfId="0" applyNumberFormat="1" applyFont="1" applyFill="1" applyBorder="1" applyAlignment="1">
      <alignment horizontal="center" vertical="center" wrapText="1"/>
    </xf>
    <xf numFmtId="0" fontId="2" fillId="16" borderId="21" xfId="0" applyNumberFormat="1" applyFont="1" applyFill="1" applyBorder="1" applyAlignment="1">
      <alignment horizontal="center" vertical="center" wrapText="1"/>
    </xf>
    <xf numFmtId="0" fontId="2" fillId="16" borderId="22" xfId="0" applyNumberFormat="1" applyFont="1" applyFill="1" applyBorder="1" applyAlignment="1">
      <alignment horizontal="center" vertical="center" wrapText="1"/>
    </xf>
    <xf numFmtId="40" fontId="3" fillId="0" borderId="14" xfId="0" applyNumberFormat="1" applyFont="1" applyFill="1" applyBorder="1" applyAlignment="1">
      <alignment horizontal="center"/>
    </xf>
    <xf numFmtId="40" fontId="3" fillId="0" borderId="15" xfId="0" applyNumberFormat="1" applyFont="1" applyFill="1" applyBorder="1" applyAlignment="1">
      <alignment horizontal="center"/>
    </xf>
    <xf numFmtId="0" fontId="2" fillId="16" borderId="15" xfId="48" applyNumberFormat="1" applyFont="1" applyFill="1" applyBorder="1" applyAlignment="1">
      <alignment horizontal="center"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wrapText="1"/>
      <protection/>
    </xf>
    <xf numFmtId="0" fontId="2" fillId="16" borderId="23" xfId="48" applyNumberFormat="1" applyFont="1" applyFill="1" applyBorder="1" applyAlignment="1">
      <alignment horizontal="center"/>
      <protection/>
    </xf>
    <xf numFmtId="0" fontId="2" fillId="16" borderId="12" xfId="48" applyNumberFormat="1" applyFont="1" applyFill="1" applyBorder="1" applyAlignment="1">
      <alignment horizontal="center"/>
      <protection/>
    </xf>
    <xf numFmtId="0" fontId="2" fillId="16" borderId="16" xfId="48" applyNumberFormat="1" applyFont="1" applyFill="1" applyBorder="1" applyAlignment="1">
      <alignment horizontal="center"/>
      <protection/>
    </xf>
    <xf numFmtId="0" fontId="2" fillId="16" borderId="17" xfId="48" applyNumberFormat="1" applyFont="1" applyFill="1" applyBorder="1" applyAlignment="1">
      <alignment horizontal="center"/>
      <protection/>
    </xf>
    <xf numFmtId="0" fontId="2" fillId="16" borderId="0" xfId="48" applyNumberFormat="1" applyFont="1" applyFill="1" applyBorder="1" applyAlignment="1">
      <alignment horizontal="center" vertical="center"/>
      <protection/>
    </xf>
    <xf numFmtId="0" fontId="9" fillId="16" borderId="0" xfId="48" applyFont="1" applyFill="1" applyAlignment="1">
      <alignment horizontal="center" vertical="center"/>
      <protection/>
    </xf>
    <xf numFmtId="0" fontId="9" fillId="16" borderId="0" xfId="48" applyFont="1" applyFill="1" applyBorder="1" applyAlignment="1">
      <alignment horizontal="center" vertical="center"/>
      <protection/>
    </xf>
    <xf numFmtId="40" fontId="3" fillId="0" borderId="14" xfId="48" applyNumberFormat="1" applyFont="1" applyFill="1" applyBorder="1" applyAlignment="1">
      <alignment horizontal="center"/>
      <protection/>
    </xf>
    <xf numFmtId="40" fontId="3" fillId="0" borderId="15" xfId="48" applyNumberFormat="1" applyFont="1" applyFill="1" applyBorder="1" applyAlignment="1">
      <alignment horizontal="center"/>
      <protection/>
    </xf>
    <xf numFmtId="0" fontId="3" fillId="0" borderId="0" xfId="48" applyNumberFormat="1" applyFont="1" applyFill="1" applyAlignment="1">
      <alignment horizontal="left"/>
      <protection/>
    </xf>
    <xf numFmtId="0" fontId="2" fillId="0" borderId="0" xfId="48" applyNumberFormat="1" applyFont="1" applyFill="1" applyAlignment="1">
      <alignment horizontal="left"/>
      <protection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2" fillId="16" borderId="16" xfId="0" applyNumberFormat="1" applyFont="1" applyFill="1" applyBorder="1" applyAlignment="1">
      <alignment horizontal="center"/>
    </xf>
    <xf numFmtId="0" fontId="2" fillId="16" borderId="17" xfId="0" applyNumberFormat="1" applyFont="1" applyFill="1" applyBorder="1" applyAlignment="1">
      <alignment horizontal="center"/>
    </xf>
    <xf numFmtId="0" fontId="2" fillId="16" borderId="0" xfId="0" applyNumberFormat="1" applyFont="1" applyFill="1" applyBorder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2" fillId="16" borderId="23" xfId="0" applyNumberFormat="1" applyFont="1" applyFill="1" applyBorder="1" applyAlignment="1">
      <alignment horizontal="center"/>
    </xf>
    <xf numFmtId="0" fontId="2" fillId="16" borderId="12" xfId="0" applyNumberFormat="1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top" wrapText="1"/>
    </xf>
    <xf numFmtId="0" fontId="3" fillId="16" borderId="31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16" borderId="30" xfId="0" applyFont="1" applyFill="1" applyBorder="1" applyAlignment="1">
      <alignment horizontal="center" vertical="top" wrapText="1"/>
    </xf>
    <xf numFmtId="49" fontId="2" fillId="16" borderId="14" xfId="0" applyNumberFormat="1" applyFont="1" applyFill="1" applyBorder="1" applyAlignment="1">
      <alignment horizontal="center"/>
    </xf>
    <xf numFmtId="49" fontId="2" fillId="16" borderId="15" xfId="0" applyNumberFormat="1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25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wrapText="1"/>
    </xf>
    <xf numFmtId="0" fontId="2" fillId="16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2" fillId="16" borderId="0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16" borderId="12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6" borderId="24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16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7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4" xfId="0" applyNumberFormat="1" applyFont="1" applyFill="1" applyBorder="1" applyAlignment="1">
      <alignment horizontal="center" vertical="center"/>
    </xf>
    <xf numFmtId="0" fontId="2" fillId="16" borderId="18" xfId="0" applyNumberFormat="1" applyFont="1" applyFill="1" applyBorder="1" applyAlignment="1">
      <alignment horizontal="center" vertical="center"/>
    </xf>
    <xf numFmtId="0" fontId="2" fillId="16" borderId="23" xfId="0" applyNumberFormat="1" applyFont="1" applyFill="1" applyBorder="1" applyAlignment="1">
      <alignment horizontal="center" vertical="center" wrapText="1"/>
    </xf>
    <xf numFmtId="0" fontId="2" fillId="16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60.7109375" style="208" customWidth="1"/>
    <col min="2" max="2" width="6.28125" style="208" customWidth="1"/>
    <col min="3" max="3" width="5.8515625" style="208" customWidth="1"/>
    <col min="4" max="4" width="5.421875" style="208" customWidth="1"/>
    <col min="5" max="5" width="4.421875" style="208" customWidth="1"/>
    <col min="6" max="6" width="16.00390625" style="208" customWidth="1"/>
    <col min="7" max="7" width="18.8515625" style="208" bestFit="1" customWidth="1"/>
    <col min="8" max="8" width="16.140625" style="208" customWidth="1"/>
    <col min="9" max="16384" width="9.140625" style="208" customWidth="1"/>
  </cols>
  <sheetData>
    <row r="1" spans="1:7" ht="15.75">
      <c r="A1" s="205" t="s">
        <v>207</v>
      </c>
      <c r="B1" s="206"/>
      <c r="C1" s="206"/>
      <c r="D1" s="206"/>
      <c r="E1" s="206"/>
      <c r="F1" s="207"/>
      <c r="G1" s="207"/>
    </row>
    <row r="2" spans="1:7" ht="12.75">
      <c r="A2" s="206"/>
      <c r="B2" s="206"/>
      <c r="C2" s="206"/>
      <c r="D2" s="206"/>
      <c r="E2" s="206"/>
      <c r="F2" s="207"/>
      <c r="G2" s="207"/>
    </row>
    <row r="3" spans="1:7" ht="12.75">
      <c r="A3" s="292" t="s">
        <v>73</v>
      </c>
      <c r="B3" s="292"/>
      <c r="C3" s="292"/>
      <c r="D3" s="292"/>
      <c r="E3" s="292"/>
      <c r="F3" s="292"/>
      <c r="G3" s="292"/>
    </row>
    <row r="4" spans="1:7" ht="12.75">
      <c r="A4" s="292" t="s">
        <v>7</v>
      </c>
      <c r="B4" s="292"/>
      <c r="C4" s="292"/>
      <c r="D4" s="292"/>
      <c r="E4" s="292"/>
      <c r="F4" s="292"/>
      <c r="G4" s="292"/>
    </row>
    <row r="5" spans="1:7" ht="12.75">
      <c r="A5" s="292" t="s">
        <v>0</v>
      </c>
      <c r="B5" s="292"/>
      <c r="C5" s="292"/>
      <c r="D5" s="292"/>
      <c r="E5" s="292"/>
      <c r="F5" s="292"/>
      <c r="G5" s="292"/>
    </row>
    <row r="6" spans="1:7" ht="12.75">
      <c r="A6" s="293" t="s">
        <v>14</v>
      </c>
      <c r="B6" s="293"/>
      <c r="C6" s="293"/>
      <c r="D6" s="293"/>
      <c r="E6" s="293"/>
      <c r="F6" s="293"/>
      <c r="G6" s="293"/>
    </row>
    <row r="7" spans="1:7" ht="12.75">
      <c r="A7" s="292" t="s">
        <v>5</v>
      </c>
      <c r="B7" s="292"/>
      <c r="C7" s="292"/>
      <c r="D7" s="292"/>
      <c r="E7" s="292"/>
      <c r="F7" s="292"/>
      <c r="G7" s="292"/>
    </row>
    <row r="8" spans="1:7" ht="12.75">
      <c r="A8" s="292" t="s">
        <v>82</v>
      </c>
      <c r="B8" s="292"/>
      <c r="C8" s="292"/>
      <c r="D8" s="292"/>
      <c r="E8" s="292"/>
      <c r="F8" s="292"/>
      <c r="G8" s="292"/>
    </row>
    <row r="9" spans="1:7" ht="12.75">
      <c r="A9" s="207"/>
      <c r="B9" s="207"/>
      <c r="C9" s="207"/>
      <c r="D9" s="207"/>
      <c r="E9" s="207"/>
      <c r="F9" s="207"/>
      <c r="G9" s="207"/>
    </row>
    <row r="10" spans="1:7" ht="12.75">
      <c r="A10" s="207" t="s">
        <v>210</v>
      </c>
      <c r="B10" s="207"/>
      <c r="C10" s="207"/>
      <c r="D10" s="207"/>
      <c r="E10" s="207"/>
      <c r="F10" s="207"/>
      <c r="G10" s="209">
        <v>1</v>
      </c>
    </row>
    <row r="11" spans="1:7" ht="12.75">
      <c r="A11" s="210"/>
      <c r="B11" s="210"/>
      <c r="C11" s="210"/>
      <c r="D11" s="210"/>
      <c r="E11" s="210"/>
      <c r="F11" s="283" t="s">
        <v>63</v>
      </c>
      <c r="G11" s="284"/>
    </row>
    <row r="12" spans="1:7" ht="12.75">
      <c r="A12" s="211"/>
      <c r="B12" s="211"/>
      <c r="C12" s="211"/>
      <c r="D12" s="211"/>
      <c r="E12" s="211"/>
      <c r="F12" s="285" t="s">
        <v>44</v>
      </c>
      <c r="G12" s="286"/>
    </row>
    <row r="13" spans="1:8" ht="12.75">
      <c r="A13" s="287" t="s">
        <v>18</v>
      </c>
      <c r="B13" s="288"/>
      <c r="C13" s="288"/>
      <c r="D13" s="288"/>
      <c r="E13" s="288"/>
      <c r="F13" s="212" t="s">
        <v>64</v>
      </c>
      <c r="G13" s="213" t="s">
        <v>65</v>
      </c>
      <c r="H13" s="214"/>
    </row>
    <row r="14" spans="1:8" ht="12.75">
      <c r="A14" s="211"/>
      <c r="B14" s="211"/>
      <c r="C14" s="211"/>
      <c r="D14" s="211"/>
      <c r="E14" s="211"/>
      <c r="F14" s="215"/>
      <c r="G14" s="216" t="s">
        <v>66</v>
      </c>
      <c r="H14" s="214"/>
    </row>
    <row r="15" spans="1:8" ht="12.75">
      <c r="A15" s="211"/>
      <c r="B15" s="211"/>
      <c r="C15" s="211"/>
      <c r="D15" s="211"/>
      <c r="E15" s="211"/>
      <c r="F15" s="215"/>
      <c r="G15" s="216" t="s">
        <v>67</v>
      </c>
      <c r="H15" s="214"/>
    </row>
    <row r="16" spans="1:8" ht="12.75">
      <c r="A16" s="287"/>
      <c r="B16" s="289"/>
      <c r="C16" s="289"/>
      <c r="D16" s="289"/>
      <c r="E16" s="289"/>
      <c r="F16" s="217"/>
      <c r="G16" s="218" t="s">
        <v>264</v>
      </c>
      <c r="H16" s="219"/>
    </row>
    <row r="17" spans="1:8" ht="12.75">
      <c r="A17" s="220"/>
      <c r="B17" s="221"/>
      <c r="C17" s="221"/>
      <c r="D17" s="221"/>
      <c r="E17" s="221"/>
      <c r="F17" s="222" t="s">
        <v>74</v>
      </c>
      <c r="G17" s="223" t="s">
        <v>75</v>
      </c>
      <c r="H17" s="219"/>
    </row>
    <row r="18" spans="1:8" ht="12.75">
      <c r="A18" s="224" t="s">
        <v>50</v>
      </c>
      <c r="B18" s="224"/>
      <c r="C18" s="224"/>
      <c r="D18" s="224"/>
      <c r="E18" s="224"/>
      <c r="F18" s="225">
        <f>F19+F20+F21</f>
        <v>0</v>
      </c>
      <c r="G18" s="226">
        <f>G19+G20+G21</f>
        <v>0</v>
      </c>
      <c r="H18" s="227"/>
    </row>
    <row r="19" spans="1:8" ht="12.75">
      <c r="A19" s="228" t="s">
        <v>214</v>
      </c>
      <c r="B19" s="224"/>
      <c r="C19" s="224"/>
      <c r="D19" s="224"/>
      <c r="E19" s="224"/>
      <c r="F19" s="229">
        <v>0</v>
      </c>
      <c r="G19" s="230">
        <v>0</v>
      </c>
      <c r="H19" s="227"/>
    </row>
    <row r="20" spans="1:8" ht="12.75">
      <c r="A20" s="228" t="s">
        <v>216</v>
      </c>
      <c r="B20" s="224"/>
      <c r="C20" s="224"/>
      <c r="D20" s="224"/>
      <c r="E20" s="224"/>
      <c r="F20" s="229">
        <v>0</v>
      </c>
      <c r="G20" s="230">
        <v>0</v>
      </c>
      <c r="H20" s="227"/>
    </row>
    <row r="21" spans="1:8" ht="12.75">
      <c r="A21" s="228" t="s">
        <v>217</v>
      </c>
      <c r="B21" s="224"/>
      <c r="C21" s="224"/>
      <c r="D21" s="224"/>
      <c r="E21" s="224"/>
      <c r="F21" s="229">
        <v>0</v>
      </c>
      <c r="G21" s="230">
        <v>0</v>
      </c>
      <c r="H21" s="227"/>
    </row>
    <row r="22" spans="1:8" ht="12.75">
      <c r="A22" s="224" t="s">
        <v>83</v>
      </c>
      <c r="B22" s="224"/>
      <c r="C22" s="224"/>
      <c r="D22" s="224"/>
      <c r="E22" s="224"/>
      <c r="F22" s="229">
        <v>0</v>
      </c>
      <c r="G22" s="231">
        <f>SUM(G23:G26)</f>
        <v>0</v>
      </c>
      <c r="H22" s="227"/>
    </row>
    <row r="23" spans="1:8" ht="12.75">
      <c r="A23" s="232" t="s">
        <v>51</v>
      </c>
      <c r="B23" s="224"/>
      <c r="C23" s="224"/>
      <c r="D23" s="224"/>
      <c r="E23" s="224"/>
      <c r="F23" s="229">
        <v>0</v>
      </c>
      <c r="G23" s="230">
        <v>0</v>
      </c>
      <c r="H23" s="227"/>
    </row>
    <row r="24" spans="1:8" ht="12.75">
      <c r="A24" s="232" t="s">
        <v>208</v>
      </c>
      <c r="B24" s="224"/>
      <c r="C24" s="224"/>
      <c r="D24" s="224"/>
      <c r="E24" s="224"/>
      <c r="F24" s="229">
        <v>0</v>
      </c>
      <c r="G24" s="230">
        <v>0</v>
      </c>
      <c r="H24" s="227"/>
    </row>
    <row r="25" spans="1:8" ht="12.75">
      <c r="A25" s="232" t="s">
        <v>209</v>
      </c>
      <c r="B25" s="224"/>
      <c r="C25" s="224"/>
      <c r="D25" s="224"/>
      <c r="E25" s="224"/>
      <c r="F25" s="229">
        <v>0</v>
      </c>
      <c r="G25" s="230">
        <v>0</v>
      </c>
      <c r="H25" s="227"/>
    </row>
    <row r="26" spans="1:8" ht="12.75">
      <c r="A26" s="233" t="s">
        <v>52</v>
      </c>
      <c r="B26" s="234"/>
      <c r="C26" s="234"/>
      <c r="D26" s="234"/>
      <c r="E26" s="234"/>
      <c r="F26" s="235">
        <v>0</v>
      </c>
      <c r="G26" s="236">
        <v>0</v>
      </c>
      <c r="H26" s="227"/>
    </row>
    <row r="27" spans="1:8" ht="12.75">
      <c r="A27" s="224" t="s">
        <v>76</v>
      </c>
      <c r="B27" s="234"/>
      <c r="C27" s="234"/>
      <c r="D27" s="234"/>
      <c r="E27" s="234"/>
      <c r="F27" s="235">
        <f>F18-F22</f>
        <v>0</v>
      </c>
      <c r="G27" s="237">
        <f>G18-G22</f>
        <v>0</v>
      </c>
      <c r="H27" s="227"/>
    </row>
    <row r="28" spans="1:7" ht="12.75">
      <c r="A28" s="238" t="s">
        <v>77</v>
      </c>
      <c r="B28" s="238"/>
      <c r="C28" s="238"/>
      <c r="D28" s="238"/>
      <c r="E28" s="238"/>
      <c r="F28" s="290">
        <f>F27+G27</f>
        <v>0</v>
      </c>
      <c r="G28" s="291"/>
    </row>
    <row r="29" spans="1:7" ht="12.75">
      <c r="A29" s="238" t="s">
        <v>79</v>
      </c>
      <c r="B29" s="238"/>
      <c r="C29" s="238"/>
      <c r="D29" s="238"/>
      <c r="E29" s="238"/>
      <c r="F29" s="290">
        <v>0</v>
      </c>
      <c r="G29" s="291"/>
    </row>
    <row r="30" spans="1:7" ht="12.75">
      <c r="A30" s="238"/>
      <c r="B30" s="238"/>
      <c r="C30" s="238"/>
      <c r="D30" s="238"/>
      <c r="E30" s="238"/>
      <c r="F30" s="239"/>
      <c r="G30" s="239"/>
    </row>
    <row r="31" spans="1:7" ht="12.75">
      <c r="A31" s="279" t="s">
        <v>78</v>
      </c>
      <c r="B31" s="279"/>
      <c r="C31" s="279"/>
      <c r="D31" s="279"/>
      <c r="E31" s="279"/>
      <c r="F31" s="246" t="s">
        <v>11</v>
      </c>
      <c r="G31" s="240" t="s">
        <v>3</v>
      </c>
    </row>
    <row r="32" spans="1:7" ht="12.75">
      <c r="A32" s="241" t="s">
        <v>270</v>
      </c>
      <c r="B32" s="242"/>
      <c r="C32" s="242"/>
      <c r="D32" s="242"/>
      <c r="E32" s="242"/>
      <c r="F32" s="246"/>
      <c r="G32" s="240"/>
    </row>
    <row r="33" spans="1:7" ht="12.75">
      <c r="A33" s="280" t="s">
        <v>271</v>
      </c>
      <c r="B33" s="280"/>
      <c r="C33" s="280"/>
      <c r="D33" s="280"/>
      <c r="E33" s="281"/>
      <c r="F33" s="247"/>
      <c r="G33" s="243"/>
    </row>
    <row r="34" spans="1:7" ht="12.75">
      <c r="A34" s="238" t="s">
        <v>272</v>
      </c>
      <c r="B34" s="238"/>
      <c r="C34" s="238"/>
      <c r="D34" s="238"/>
      <c r="E34" s="238"/>
      <c r="F34" s="247"/>
      <c r="G34" s="243"/>
    </row>
    <row r="35" spans="1:7" ht="12.75">
      <c r="A35" s="238" t="s">
        <v>273</v>
      </c>
      <c r="B35" s="238"/>
      <c r="C35" s="238"/>
      <c r="D35" s="238"/>
      <c r="E35" s="238"/>
      <c r="F35" s="247"/>
      <c r="G35" s="243"/>
    </row>
    <row r="36" spans="1:7" s="245" customFormat="1" ht="12.75">
      <c r="A36" s="244" t="s">
        <v>174</v>
      </c>
      <c r="B36" s="244"/>
      <c r="C36" s="244"/>
      <c r="D36" s="244"/>
      <c r="E36" s="244"/>
      <c r="F36" s="244"/>
      <c r="G36" s="244"/>
    </row>
    <row r="37" spans="1:8" ht="23.25" customHeight="1">
      <c r="A37" s="282" t="s">
        <v>265</v>
      </c>
      <c r="B37" s="282"/>
      <c r="C37" s="282"/>
      <c r="D37" s="282"/>
      <c r="E37" s="282"/>
      <c r="F37" s="282"/>
      <c r="G37" s="282"/>
      <c r="H37" s="227"/>
    </row>
    <row r="38" spans="1:7" ht="12.75">
      <c r="A38" s="282" t="s">
        <v>266</v>
      </c>
      <c r="B38" s="282"/>
      <c r="C38" s="282"/>
      <c r="D38" s="282"/>
      <c r="E38" s="282"/>
      <c r="F38" s="282"/>
      <c r="G38" s="282"/>
    </row>
  </sheetData>
  <sheetProtection/>
  <mergeCells count="16">
    <mergeCell ref="F28:G28"/>
    <mergeCell ref="F29:G29"/>
    <mergeCell ref="A8:G8"/>
    <mergeCell ref="A3:G3"/>
    <mergeCell ref="A4:G4"/>
    <mergeCell ref="A5:G5"/>
    <mergeCell ref="A6:G6"/>
    <mergeCell ref="A7:G7"/>
    <mergeCell ref="F11:G11"/>
    <mergeCell ref="F12:G12"/>
    <mergeCell ref="A13:E13"/>
    <mergeCell ref="A16:E16"/>
    <mergeCell ref="A31:E31"/>
    <mergeCell ref="A33:E33"/>
    <mergeCell ref="A37:G37"/>
    <mergeCell ref="A38:G3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7">
      <selection activeCell="C25" sqref="C25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20.8515625" style="1" customWidth="1"/>
    <col min="7" max="7" width="19.00390625" style="1" customWidth="1"/>
    <col min="8" max="16384" width="9.140625" style="1" customWidth="1"/>
  </cols>
  <sheetData>
    <row r="1" spans="1:7" s="4" customFormat="1" ht="15.75">
      <c r="A1" s="348" t="s">
        <v>151</v>
      </c>
      <c r="B1" s="348"/>
      <c r="C1" s="348"/>
      <c r="D1" s="348"/>
      <c r="E1" s="348"/>
      <c r="F1" s="348"/>
      <c r="G1" s="348"/>
    </row>
    <row r="2" spans="1:7" ht="11.25" customHeight="1">
      <c r="A2" s="349"/>
      <c r="B2" s="349"/>
      <c r="C2" s="349"/>
      <c r="D2" s="349"/>
      <c r="E2" s="349"/>
      <c r="F2" s="349"/>
      <c r="G2" s="349"/>
    </row>
    <row r="3" spans="1:7" ht="11.25" customHeight="1">
      <c r="A3" s="318" t="s">
        <v>145</v>
      </c>
      <c r="B3" s="318"/>
      <c r="C3" s="318"/>
      <c r="D3" s="318"/>
      <c r="E3" s="318"/>
      <c r="F3" s="318"/>
      <c r="G3" s="318"/>
    </row>
    <row r="4" spans="1:7" ht="11.25" customHeight="1">
      <c r="A4" s="318" t="s">
        <v>0</v>
      </c>
      <c r="B4" s="318"/>
      <c r="C4" s="318"/>
      <c r="D4" s="318"/>
      <c r="E4" s="318"/>
      <c r="F4" s="318"/>
      <c r="G4" s="318"/>
    </row>
    <row r="5" spans="1:7" s="3" customFormat="1" ht="11.25" customHeight="1">
      <c r="A5" s="350" t="s">
        <v>8</v>
      </c>
      <c r="B5" s="350"/>
      <c r="C5" s="350"/>
      <c r="D5" s="350"/>
      <c r="E5" s="350"/>
      <c r="F5" s="350"/>
      <c r="G5" s="350"/>
    </row>
    <row r="6" spans="1:7" s="3" customFormat="1" ht="11.25" customHeight="1">
      <c r="A6" s="318" t="s">
        <v>5</v>
      </c>
      <c r="B6" s="318"/>
      <c r="C6" s="318"/>
      <c r="D6" s="318"/>
      <c r="E6" s="318"/>
      <c r="F6" s="318"/>
      <c r="G6" s="318"/>
    </row>
    <row r="7" spans="1:7" s="3" customFormat="1" ht="11.25" customHeight="1">
      <c r="A7" s="318" t="s">
        <v>82</v>
      </c>
      <c r="B7" s="318"/>
      <c r="C7" s="318"/>
      <c r="D7" s="318"/>
      <c r="E7" s="318"/>
      <c r="F7" s="318"/>
      <c r="G7" s="318"/>
    </row>
    <row r="8" spans="1:7" ht="11.25" customHeight="1">
      <c r="A8" s="352"/>
      <c r="B8" s="352"/>
      <c r="C8" s="352"/>
      <c r="D8" s="352"/>
      <c r="E8" s="352"/>
      <c r="F8" s="352"/>
      <c r="G8" s="352"/>
    </row>
    <row r="9" spans="1:7" ht="11.25" customHeight="1">
      <c r="A9" s="315" t="s">
        <v>254</v>
      </c>
      <c r="B9" s="315"/>
      <c r="C9" s="315"/>
      <c r="D9" s="315"/>
      <c r="E9" s="315"/>
      <c r="F9" s="351">
        <v>1</v>
      </c>
      <c r="G9" s="351"/>
    </row>
    <row r="10" spans="1:7" ht="11.25">
      <c r="A10" s="353" t="s">
        <v>146</v>
      </c>
      <c r="B10" s="354" t="s">
        <v>6</v>
      </c>
      <c r="C10" s="354"/>
      <c r="D10" s="354"/>
      <c r="E10" s="354"/>
      <c r="F10" s="354" t="s">
        <v>152</v>
      </c>
      <c r="G10" s="357" t="s">
        <v>153</v>
      </c>
    </row>
    <row r="11" spans="1:7" ht="11.25" customHeight="1">
      <c r="A11" s="353"/>
      <c r="B11" s="356" t="s">
        <v>154</v>
      </c>
      <c r="C11" s="356"/>
      <c r="D11" s="355" t="s">
        <v>80</v>
      </c>
      <c r="E11" s="355"/>
      <c r="F11" s="354"/>
      <c r="G11" s="357"/>
    </row>
    <row r="12" spans="1:7" ht="11.25" customHeight="1">
      <c r="A12" s="353"/>
      <c r="B12" s="354" t="s">
        <v>155</v>
      </c>
      <c r="C12" s="354" t="s">
        <v>16</v>
      </c>
      <c r="D12" s="354" t="s">
        <v>155</v>
      </c>
      <c r="E12" s="354" t="s">
        <v>16</v>
      </c>
      <c r="F12" s="354"/>
      <c r="G12" s="357"/>
    </row>
    <row r="13" spans="1:7" ht="31.5" customHeight="1">
      <c r="A13" s="353"/>
      <c r="B13" s="354"/>
      <c r="C13" s="354"/>
      <c r="D13" s="354"/>
      <c r="E13" s="354"/>
      <c r="F13" s="354"/>
      <c r="G13" s="357"/>
    </row>
    <row r="14" spans="1:7" ht="11.25" customHeight="1">
      <c r="A14" s="194" t="s">
        <v>148</v>
      </c>
      <c r="B14" s="85"/>
      <c r="C14" s="85"/>
      <c r="D14" s="85"/>
      <c r="E14" s="85"/>
      <c r="F14" s="85"/>
      <c r="G14" s="82"/>
    </row>
    <row r="15" spans="1:7" ht="11.25" customHeight="1">
      <c r="A15" s="260" t="s">
        <v>274</v>
      </c>
      <c r="B15" s="86"/>
      <c r="C15" s="86"/>
      <c r="D15" s="86"/>
      <c r="E15" s="86"/>
      <c r="F15" s="86"/>
      <c r="G15" s="83"/>
    </row>
    <row r="16" spans="1:7" ht="11.25" customHeight="1">
      <c r="A16" s="248" t="s">
        <v>275</v>
      </c>
      <c r="B16" s="86"/>
      <c r="C16" s="86"/>
      <c r="D16" s="86"/>
      <c r="E16" s="86"/>
      <c r="F16" s="86"/>
      <c r="G16" s="83"/>
    </row>
    <row r="17" spans="1:7" ht="12" customHeight="1">
      <c r="A17" s="248" t="s">
        <v>288</v>
      </c>
      <c r="B17" s="86"/>
      <c r="C17" s="86"/>
      <c r="D17" s="86"/>
      <c r="E17" s="86"/>
      <c r="F17" s="86"/>
      <c r="G17" s="83"/>
    </row>
    <row r="18" spans="1:7" ht="11.25" customHeight="1">
      <c r="A18" s="248" t="s">
        <v>276</v>
      </c>
      <c r="B18" s="86"/>
      <c r="C18" s="86"/>
      <c r="D18" s="86"/>
      <c r="E18" s="86"/>
      <c r="F18" s="86"/>
      <c r="G18" s="83"/>
    </row>
    <row r="19" spans="1:7" ht="11.25" customHeight="1">
      <c r="A19" s="248" t="s">
        <v>277</v>
      </c>
      <c r="B19" s="86"/>
      <c r="C19" s="86"/>
      <c r="D19" s="86"/>
      <c r="E19" s="86"/>
      <c r="F19" s="86"/>
      <c r="G19" s="83"/>
    </row>
    <row r="20" spans="1:7" ht="11.25" customHeight="1">
      <c r="A20" s="248" t="s">
        <v>278</v>
      </c>
      <c r="B20" s="86"/>
      <c r="C20" s="86"/>
      <c r="D20" s="86"/>
      <c r="E20" s="86"/>
      <c r="F20" s="86"/>
      <c r="G20" s="83"/>
    </row>
    <row r="21" spans="1:7" ht="11.25" customHeight="1">
      <c r="A21" s="260" t="s">
        <v>279</v>
      </c>
      <c r="B21" s="86"/>
      <c r="C21" s="86"/>
      <c r="D21" s="86"/>
      <c r="E21" s="86"/>
      <c r="F21" s="86"/>
      <c r="G21" s="83"/>
    </row>
    <row r="22" spans="1:7" ht="11.25" customHeight="1">
      <c r="A22" s="248" t="s">
        <v>280</v>
      </c>
      <c r="B22" s="86"/>
      <c r="C22" s="86"/>
      <c r="D22" s="86"/>
      <c r="E22" s="86"/>
      <c r="F22" s="86"/>
      <c r="G22" s="83"/>
    </row>
    <row r="23" spans="1:7" ht="11.25" customHeight="1">
      <c r="A23" s="248" t="s">
        <v>281</v>
      </c>
      <c r="B23" s="86"/>
      <c r="C23" s="86"/>
      <c r="D23" s="86"/>
      <c r="E23" s="86"/>
      <c r="F23" s="86"/>
      <c r="G23" s="83"/>
    </row>
    <row r="24" spans="1:7" ht="11.25" customHeight="1">
      <c r="A24" s="248" t="s">
        <v>282</v>
      </c>
      <c r="B24" s="86"/>
      <c r="C24" s="86"/>
      <c r="D24" s="86"/>
      <c r="E24" s="86"/>
      <c r="F24" s="86"/>
      <c r="G24" s="83"/>
    </row>
    <row r="25" spans="1:7" ht="11.25" customHeight="1">
      <c r="A25" s="248" t="s">
        <v>283</v>
      </c>
      <c r="B25" s="86"/>
      <c r="C25" s="86"/>
      <c r="D25" s="86"/>
      <c r="E25" s="86"/>
      <c r="F25" s="86"/>
      <c r="G25" s="83"/>
    </row>
    <row r="26" spans="1:7" ht="11.25" customHeight="1">
      <c r="A26" s="248" t="s">
        <v>284</v>
      </c>
      <c r="B26" s="86"/>
      <c r="C26" s="86"/>
      <c r="D26" s="86"/>
      <c r="E26" s="86"/>
      <c r="F26" s="86"/>
      <c r="G26" s="83"/>
    </row>
    <row r="27" spans="1:7" ht="11.25" customHeight="1">
      <c r="A27" s="254" t="s">
        <v>291</v>
      </c>
      <c r="B27" s="86"/>
      <c r="C27" s="86"/>
      <c r="D27" s="86"/>
      <c r="E27" s="86"/>
      <c r="F27" s="86"/>
      <c r="G27" s="83"/>
    </row>
    <row r="28" spans="1:7" ht="11.25" customHeight="1">
      <c r="A28" s="248" t="s">
        <v>292</v>
      </c>
      <c r="B28" s="86"/>
      <c r="C28" s="86"/>
      <c r="D28" s="86"/>
      <c r="E28" s="86"/>
      <c r="F28" s="86"/>
      <c r="G28" s="83"/>
    </row>
    <row r="29" spans="1:7" ht="11.25" customHeight="1">
      <c r="A29" s="248" t="s">
        <v>293</v>
      </c>
      <c r="B29" s="86"/>
      <c r="C29" s="86"/>
      <c r="D29" s="86"/>
      <c r="E29" s="86"/>
      <c r="F29" s="86"/>
      <c r="G29" s="83"/>
    </row>
    <row r="30" spans="1:7" ht="11.25" customHeight="1">
      <c r="A30" s="248" t="s">
        <v>286</v>
      </c>
      <c r="B30" s="86"/>
      <c r="C30" s="86"/>
      <c r="D30" s="86"/>
      <c r="E30" s="86"/>
      <c r="F30" s="86"/>
      <c r="G30" s="83"/>
    </row>
    <row r="31" spans="1:7" ht="11.25" customHeight="1">
      <c r="A31" s="194" t="s">
        <v>149</v>
      </c>
      <c r="B31" s="85"/>
      <c r="C31" s="85"/>
      <c r="D31" s="85"/>
      <c r="E31" s="85"/>
      <c r="F31" s="85"/>
      <c r="G31" s="82"/>
    </row>
    <row r="32" spans="1:7" ht="11.25" customHeight="1">
      <c r="A32" s="249" t="s">
        <v>287</v>
      </c>
      <c r="B32" s="87"/>
      <c r="C32" s="87"/>
      <c r="D32" s="87"/>
      <c r="E32" s="87"/>
      <c r="F32" s="87"/>
      <c r="G32" s="84"/>
    </row>
    <row r="33" spans="1:8" ht="11.25" customHeight="1">
      <c r="A33" s="195" t="s">
        <v>150</v>
      </c>
      <c r="B33" s="192">
        <f aca="true" t="shared" si="0" ref="B33:G33">B14+B31</f>
        <v>0</v>
      </c>
      <c r="C33" s="192">
        <f t="shared" si="0"/>
        <v>0</v>
      </c>
      <c r="D33" s="192">
        <f t="shared" si="0"/>
        <v>0</v>
      </c>
      <c r="E33" s="192">
        <f t="shared" si="0"/>
        <v>0</v>
      </c>
      <c r="F33" s="192">
        <f t="shared" si="0"/>
        <v>0</v>
      </c>
      <c r="G33" s="192">
        <f t="shared" si="0"/>
        <v>0</v>
      </c>
      <c r="H33" s="4"/>
    </row>
    <row r="34" spans="1:7" ht="11.25" customHeight="1">
      <c r="A34" s="196"/>
      <c r="B34" s="193"/>
      <c r="C34" s="193"/>
      <c r="D34" s="193"/>
      <c r="E34" s="193"/>
      <c r="F34" s="193"/>
      <c r="G34" s="193"/>
    </row>
    <row r="35" spans="1:7" ht="12" customHeight="1">
      <c r="A35" s="255" t="s">
        <v>289</v>
      </c>
      <c r="B35" s="80"/>
      <c r="C35" s="80"/>
      <c r="D35" s="80"/>
      <c r="E35" s="80"/>
      <c r="F35" s="80"/>
      <c r="G35" s="198"/>
    </row>
    <row r="36" spans="1:7" ht="11.25" customHeight="1">
      <c r="A36" s="315" t="s">
        <v>174</v>
      </c>
      <c r="B36" s="315"/>
      <c r="C36" s="315"/>
      <c r="D36" s="315"/>
      <c r="E36" s="315"/>
      <c r="F36" s="315"/>
      <c r="G36" s="315"/>
    </row>
    <row r="37" spans="1:7" ht="11.25" customHeight="1">
      <c r="A37" s="318" t="s">
        <v>268</v>
      </c>
      <c r="B37" s="318"/>
      <c r="C37" s="318"/>
      <c r="D37" s="318"/>
      <c r="E37" s="318"/>
      <c r="F37" s="318"/>
      <c r="G37" s="318"/>
    </row>
    <row r="38" ht="11.25" customHeight="1">
      <c r="A38" s="1" t="s">
        <v>266</v>
      </c>
    </row>
  </sheetData>
  <sheetProtection/>
  <mergeCells count="22">
    <mergeCell ref="G10:G13"/>
    <mergeCell ref="E12:E13"/>
    <mergeCell ref="C12:C13"/>
    <mergeCell ref="B10:E10"/>
    <mergeCell ref="A36:G36"/>
    <mergeCell ref="A9:E9"/>
    <mergeCell ref="A8:G8"/>
    <mergeCell ref="A37:G37"/>
    <mergeCell ref="A10:A13"/>
    <mergeCell ref="F10:F13"/>
    <mergeCell ref="D12:D13"/>
    <mergeCell ref="D11:E11"/>
    <mergeCell ref="B12:B13"/>
    <mergeCell ref="B11:C11"/>
    <mergeCell ref="A5:G5"/>
    <mergeCell ref="A6:G6"/>
    <mergeCell ref="A7:G7"/>
    <mergeCell ref="F9:G9"/>
    <mergeCell ref="A1:G1"/>
    <mergeCell ref="A2:G2"/>
    <mergeCell ref="A3:G3"/>
    <mergeCell ref="A4:G4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57.71093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s="4" customFormat="1" ht="15.75">
      <c r="A1" s="348" t="s">
        <v>255</v>
      </c>
      <c r="B1" s="348"/>
      <c r="C1" s="348"/>
      <c r="D1" s="348"/>
      <c r="E1" s="348"/>
      <c r="F1" s="348"/>
      <c r="G1" s="348"/>
    </row>
    <row r="2" spans="1:7" ht="11.25" customHeight="1">
      <c r="A2" s="349"/>
      <c r="B2" s="349"/>
      <c r="C2" s="349"/>
      <c r="D2" s="349"/>
      <c r="E2" s="349"/>
      <c r="F2" s="349"/>
      <c r="G2" s="349"/>
    </row>
    <row r="3" spans="1:7" ht="11.25" customHeight="1">
      <c r="A3" s="318" t="s">
        <v>220</v>
      </c>
      <c r="B3" s="318"/>
      <c r="C3" s="318"/>
      <c r="D3" s="318"/>
      <c r="E3" s="318"/>
      <c r="F3" s="318"/>
      <c r="G3" s="318"/>
    </row>
    <row r="4" spans="1:7" ht="11.25" customHeight="1">
      <c r="A4" s="318" t="s">
        <v>0</v>
      </c>
      <c r="B4" s="318"/>
      <c r="C4" s="318"/>
      <c r="D4" s="318"/>
      <c r="E4" s="318"/>
      <c r="F4" s="318"/>
      <c r="G4" s="318"/>
    </row>
    <row r="5" spans="1:7" s="3" customFormat="1" ht="11.25" customHeight="1">
      <c r="A5" s="350" t="s">
        <v>8</v>
      </c>
      <c r="B5" s="350"/>
      <c r="C5" s="350"/>
      <c r="D5" s="350"/>
      <c r="E5" s="350"/>
      <c r="F5" s="350"/>
      <c r="G5" s="350"/>
    </row>
    <row r="6" spans="1:7" s="3" customFormat="1" ht="11.25" customHeight="1">
      <c r="A6" s="318" t="s">
        <v>82</v>
      </c>
      <c r="B6" s="318"/>
      <c r="C6" s="318"/>
      <c r="D6" s="318"/>
      <c r="E6" s="318"/>
      <c r="F6" s="318"/>
      <c r="G6" s="318"/>
    </row>
    <row r="7" spans="1:7" ht="11.25" customHeight="1">
      <c r="A7" s="352"/>
      <c r="B7" s="352"/>
      <c r="C7" s="352"/>
      <c r="D7" s="352"/>
      <c r="E7" s="352"/>
      <c r="F7" s="352"/>
      <c r="G7" s="352"/>
    </row>
    <row r="8" spans="1:7" ht="11.25" customHeight="1">
      <c r="A8" s="315" t="s">
        <v>256</v>
      </c>
      <c r="B8" s="315"/>
      <c r="C8" s="315"/>
      <c r="D8" s="315"/>
      <c r="E8" s="315"/>
      <c r="F8" s="351">
        <v>1</v>
      </c>
      <c r="G8" s="351"/>
    </row>
    <row r="9" spans="1:7" ht="11.25">
      <c r="A9" s="353" t="s">
        <v>146</v>
      </c>
      <c r="B9" s="354" t="s">
        <v>6</v>
      </c>
      <c r="C9" s="354"/>
      <c r="D9" s="354"/>
      <c r="E9" s="354"/>
      <c r="F9" s="354" t="s">
        <v>152</v>
      </c>
      <c r="G9" s="357" t="s">
        <v>153</v>
      </c>
    </row>
    <row r="10" spans="1:7" ht="11.25" customHeight="1">
      <c r="A10" s="353"/>
      <c r="B10" s="356" t="s">
        <v>154</v>
      </c>
      <c r="C10" s="356"/>
      <c r="D10" s="355" t="s">
        <v>80</v>
      </c>
      <c r="E10" s="355"/>
      <c r="F10" s="354"/>
      <c r="G10" s="357"/>
    </row>
    <row r="11" spans="1:7" ht="11.25" customHeight="1">
      <c r="A11" s="353"/>
      <c r="B11" s="336" t="s">
        <v>155</v>
      </c>
      <c r="C11" s="354" t="s">
        <v>16</v>
      </c>
      <c r="D11" s="336" t="s">
        <v>155</v>
      </c>
      <c r="E11" s="354" t="s">
        <v>16</v>
      </c>
      <c r="F11" s="354"/>
      <c r="G11" s="357"/>
    </row>
    <row r="12" spans="1:7" ht="11.25" customHeight="1">
      <c r="A12" s="353"/>
      <c r="B12" s="358"/>
      <c r="C12" s="354"/>
      <c r="D12" s="358"/>
      <c r="E12" s="354"/>
      <c r="F12" s="354"/>
      <c r="G12" s="357"/>
    </row>
    <row r="13" spans="1:7" ht="11.25" customHeight="1">
      <c r="A13" s="194" t="s">
        <v>251</v>
      </c>
      <c r="B13" s="85"/>
      <c r="C13" s="85"/>
      <c r="D13" s="85"/>
      <c r="E13" s="85"/>
      <c r="F13" s="85"/>
      <c r="G13" s="82"/>
    </row>
    <row r="14" spans="1:7" ht="11.25" customHeight="1">
      <c r="A14" s="260" t="s">
        <v>274</v>
      </c>
      <c r="B14" s="86"/>
      <c r="C14" s="86"/>
      <c r="D14" s="86"/>
      <c r="E14" s="86"/>
      <c r="F14" s="86"/>
      <c r="G14" s="83"/>
    </row>
    <row r="15" spans="1:7" ht="11.25" customHeight="1">
      <c r="A15" s="248" t="s">
        <v>275</v>
      </c>
      <c r="B15" s="86"/>
      <c r="C15" s="86"/>
      <c r="D15" s="86"/>
      <c r="E15" s="86"/>
      <c r="F15" s="86"/>
      <c r="G15" s="83"/>
    </row>
    <row r="16" spans="1:7" ht="11.25" customHeight="1">
      <c r="A16" s="248" t="s">
        <v>288</v>
      </c>
      <c r="B16" s="86"/>
      <c r="C16" s="86"/>
      <c r="D16" s="86"/>
      <c r="E16" s="86"/>
      <c r="F16" s="86"/>
      <c r="G16" s="83"/>
    </row>
    <row r="17" spans="1:7" ht="11.25" customHeight="1">
      <c r="A17" s="248" t="s">
        <v>276</v>
      </c>
      <c r="B17" s="86"/>
      <c r="C17" s="86"/>
      <c r="D17" s="86"/>
      <c r="E17" s="86"/>
      <c r="F17" s="86"/>
      <c r="G17" s="83"/>
    </row>
    <row r="18" spans="1:7" ht="11.25" customHeight="1">
      <c r="A18" s="248" t="s">
        <v>277</v>
      </c>
      <c r="B18" s="86"/>
      <c r="C18" s="86"/>
      <c r="D18" s="86"/>
      <c r="E18" s="86"/>
      <c r="F18" s="86"/>
      <c r="G18" s="83"/>
    </row>
    <row r="19" spans="1:7" ht="11.25" customHeight="1">
      <c r="A19" s="248" t="s">
        <v>278</v>
      </c>
      <c r="B19" s="86"/>
      <c r="C19" s="86"/>
      <c r="D19" s="86"/>
      <c r="E19" s="86"/>
      <c r="F19" s="86"/>
      <c r="G19" s="83"/>
    </row>
    <row r="20" spans="1:7" ht="11.25" customHeight="1">
      <c r="A20" s="260" t="s">
        <v>279</v>
      </c>
      <c r="B20" s="86"/>
      <c r="C20" s="86"/>
      <c r="D20" s="86"/>
      <c r="E20" s="86"/>
      <c r="F20" s="86"/>
      <c r="G20" s="83"/>
    </row>
    <row r="21" spans="1:7" ht="11.25" customHeight="1">
      <c r="A21" s="248" t="s">
        <v>280</v>
      </c>
      <c r="B21" s="86"/>
      <c r="C21" s="86"/>
      <c r="D21" s="86"/>
      <c r="E21" s="86"/>
      <c r="F21" s="86"/>
      <c r="G21" s="83"/>
    </row>
    <row r="22" spans="1:7" ht="11.25" customHeight="1">
      <c r="A22" s="248" t="s">
        <v>281</v>
      </c>
      <c r="B22" s="86"/>
      <c r="C22" s="86"/>
      <c r="D22" s="86"/>
      <c r="E22" s="86"/>
      <c r="F22" s="86"/>
      <c r="G22" s="83"/>
    </row>
    <row r="23" spans="1:7" ht="11.25" customHeight="1">
      <c r="A23" s="248" t="s">
        <v>282</v>
      </c>
      <c r="B23" s="86"/>
      <c r="C23" s="86"/>
      <c r="D23" s="86"/>
      <c r="E23" s="86"/>
      <c r="F23" s="86"/>
      <c r="G23" s="83"/>
    </row>
    <row r="24" spans="1:7" ht="11.25" customHeight="1">
      <c r="A24" s="248" t="s">
        <v>283</v>
      </c>
      <c r="B24" s="86"/>
      <c r="C24" s="86"/>
      <c r="D24" s="86"/>
      <c r="E24" s="86"/>
      <c r="F24" s="86"/>
      <c r="G24" s="83"/>
    </row>
    <row r="25" spans="1:7" ht="11.25" customHeight="1">
      <c r="A25" s="248" t="s">
        <v>284</v>
      </c>
      <c r="B25" s="86"/>
      <c r="C25" s="86"/>
      <c r="D25" s="86"/>
      <c r="E25" s="86"/>
      <c r="F25" s="86"/>
      <c r="G25" s="83"/>
    </row>
    <row r="26" spans="1:7" ht="11.25" customHeight="1">
      <c r="A26" s="248" t="s">
        <v>292</v>
      </c>
      <c r="B26" s="86"/>
      <c r="C26" s="86"/>
      <c r="D26" s="86"/>
      <c r="E26" s="86"/>
      <c r="F26" s="86"/>
      <c r="G26" s="83"/>
    </row>
    <row r="27" spans="1:7" ht="11.25" customHeight="1">
      <c r="A27" s="248" t="s">
        <v>293</v>
      </c>
      <c r="B27" s="86"/>
      <c r="C27" s="86"/>
      <c r="D27" s="86"/>
      <c r="E27" s="86"/>
      <c r="F27" s="86"/>
      <c r="G27" s="83"/>
    </row>
    <row r="28" spans="1:7" ht="11.25" customHeight="1">
      <c r="A28" s="248" t="s">
        <v>286</v>
      </c>
      <c r="B28" s="86"/>
      <c r="C28" s="86"/>
      <c r="D28" s="86"/>
      <c r="E28" s="86"/>
      <c r="F28" s="86"/>
      <c r="G28" s="83"/>
    </row>
    <row r="29" spans="1:7" ht="11.25" customHeight="1">
      <c r="A29" s="194" t="s">
        <v>252</v>
      </c>
      <c r="B29" s="85"/>
      <c r="C29" s="85"/>
      <c r="D29" s="85"/>
      <c r="E29" s="85"/>
      <c r="F29" s="85"/>
      <c r="G29" s="82"/>
    </row>
    <row r="30" spans="1:7" ht="11.25" customHeight="1">
      <c r="A30" s="200" t="s">
        <v>295</v>
      </c>
      <c r="B30" s="87"/>
      <c r="C30" s="87"/>
      <c r="D30" s="87"/>
      <c r="E30" s="87"/>
      <c r="F30" s="87"/>
      <c r="G30" s="84"/>
    </row>
    <row r="31" spans="1:7" ht="11.25" customHeight="1">
      <c r="A31" s="201" t="s">
        <v>253</v>
      </c>
      <c r="B31" s="80"/>
      <c r="C31" s="80"/>
      <c r="D31" s="80"/>
      <c r="E31" s="80"/>
      <c r="F31" s="80"/>
      <c r="G31" s="198"/>
    </row>
    <row r="32" spans="1:7" ht="11.25" customHeight="1">
      <c r="A32" s="202" t="s">
        <v>262</v>
      </c>
      <c r="B32" s="192">
        <f aca="true" t="shared" si="0" ref="B32:G32">B13+B29+B31</f>
        <v>0</v>
      </c>
      <c r="C32" s="192">
        <f t="shared" si="0"/>
        <v>0</v>
      </c>
      <c r="D32" s="192">
        <f t="shared" si="0"/>
        <v>0</v>
      </c>
      <c r="E32" s="192">
        <f t="shared" si="0"/>
        <v>0</v>
      </c>
      <c r="F32" s="192">
        <f t="shared" si="0"/>
        <v>0</v>
      </c>
      <c r="G32" s="197">
        <f t="shared" si="0"/>
        <v>0</v>
      </c>
    </row>
    <row r="33" spans="1:7" ht="11.25" customHeight="1">
      <c r="A33" s="315" t="s">
        <v>174</v>
      </c>
      <c r="B33" s="315"/>
      <c r="C33" s="315"/>
      <c r="D33" s="315"/>
      <c r="E33" s="315"/>
      <c r="F33" s="315"/>
      <c r="G33" s="315"/>
    </row>
  </sheetData>
  <sheetProtection/>
  <mergeCells count="20">
    <mergeCell ref="A5:G5"/>
    <mergeCell ref="A1:G1"/>
    <mergeCell ref="A2:G2"/>
    <mergeCell ref="A3:G3"/>
    <mergeCell ref="A4:G4"/>
    <mergeCell ref="D10:E10"/>
    <mergeCell ref="B11:B12"/>
    <mergeCell ref="C11:C12"/>
    <mergeCell ref="D11:D12"/>
    <mergeCell ref="E11:E12"/>
    <mergeCell ref="A33:G33"/>
    <mergeCell ref="A6:G6"/>
    <mergeCell ref="A7:G7"/>
    <mergeCell ref="A8:E8"/>
    <mergeCell ref="F8:G8"/>
    <mergeCell ref="A9:A12"/>
    <mergeCell ref="B9:E9"/>
    <mergeCell ref="F9:F12"/>
    <mergeCell ref="G9:G12"/>
    <mergeCell ref="B10:C10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PageLayoutView="0" workbookViewId="0" topLeftCell="A1">
      <selection activeCell="A3" sqref="A3:C3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5.75">
      <c r="A1" s="130" t="s">
        <v>121</v>
      </c>
    </row>
    <row r="2" ht="11.25" customHeight="1">
      <c r="A2" s="23"/>
    </row>
    <row r="3" spans="1:3" ht="11.25" customHeight="1">
      <c r="A3" s="294" t="s">
        <v>73</v>
      </c>
      <c r="B3" s="294"/>
      <c r="C3" s="294"/>
    </row>
    <row r="4" spans="1:3" ht="11.25" customHeight="1">
      <c r="A4" s="294" t="s">
        <v>7</v>
      </c>
      <c r="B4" s="294"/>
      <c r="C4" s="294"/>
    </row>
    <row r="5" spans="1:3" ht="11.25" customHeight="1">
      <c r="A5" s="294" t="s">
        <v>0</v>
      </c>
      <c r="B5" s="294"/>
      <c r="C5" s="294"/>
    </row>
    <row r="6" spans="1:3" s="3" customFormat="1" ht="11.25" customHeight="1">
      <c r="A6" s="295" t="s">
        <v>122</v>
      </c>
      <c r="B6" s="295"/>
      <c r="C6" s="295"/>
    </row>
    <row r="7" spans="1:3" s="3" customFormat="1" ht="11.25" customHeight="1">
      <c r="A7" s="294" t="s">
        <v>5</v>
      </c>
      <c r="B7" s="294"/>
      <c r="C7" s="294"/>
    </row>
    <row r="8" spans="1:3" s="3" customFormat="1" ht="11.25" customHeight="1">
      <c r="A8" s="294" t="s">
        <v>82</v>
      </c>
      <c r="B8" s="294"/>
      <c r="C8" s="294"/>
    </row>
    <row r="9" spans="1:3" ht="11.25" customHeight="1">
      <c r="A9" s="24"/>
      <c r="B9" s="24"/>
      <c r="C9" s="24"/>
    </row>
    <row r="10" spans="1:3" ht="11.25" customHeight="1">
      <c r="A10" s="1" t="s">
        <v>257</v>
      </c>
      <c r="C10" s="22">
        <v>1</v>
      </c>
    </row>
    <row r="11" spans="1:3" ht="11.25" customHeight="1">
      <c r="A11" s="199" t="s">
        <v>18</v>
      </c>
      <c r="B11" s="146" t="s">
        <v>3</v>
      </c>
      <c r="C11" s="146" t="s">
        <v>11</v>
      </c>
    </row>
    <row r="12" spans="1:3" ht="11.25" customHeight="1">
      <c r="A12" s="9" t="s">
        <v>81</v>
      </c>
      <c r="B12" s="8"/>
      <c r="C12" s="8"/>
    </row>
    <row r="13" spans="1:3" ht="11.25" customHeight="1">
      <c r="A13" s="9" t="s">
        <v>42</v>
      </c>
      <c r="B13" s="8"/>
      <c r="C13" s="8"/>
    </row>
    <row r="14" spans="1:3" ht="11.25" customHeight="1">
      <c r="A14" s="25" t="s">
        <v>57</v>
      </c>
      <c r="B14" s="17"/>
      <c r="C14" s="17"/>
    </row>
    <row r="15" spans="1:3" ht="11.25" customHeight="1">
      <c r="A15" s="4"/>
      <c r="B15" s="4"/>
      <c r="C15" s="4"/>
    </row>
    <row r="16" spans="1:3" ht="11.25" customHeight="1">
      <c r="A16" s="199" t="s">
        <v>127</v>
      </c>
      <c r="B16" s="146" t="s">
        <v>3</v>
      </c>
      <c r="C16" s="146" t="s">
        <v>11</v>
      </c>
    </row>
    <row r="17" spans="1:3" ht="11.25" customHeight="1">
      <c r="A17" s="9" t="s">
        <v>12</v>
      </c>
      <c r="B17" s="8"/>
      <c r="C17" s="8"/>
    </row>
    <row r="18" spans="1:3" ht="11.25" customHeight="1">
      <c r="A18" s="25" t="s">
        <v>17</v>
      </c>
      <c r="B18" s="17"/>
      <c r="C18" s="17"/>
    </row>
    <row r="19" spans="1:3" ht="11.25" customHeight="1">
      <c r="A19" s="4"/>
      <c r="B19" s="4"/>
      <c r="C19" s="4"/>
    </row>
    <row r="20" spans="1:3" ht="11.25" customHeight="1">
      <c r="A20" s="199" t="s">
        <v>20</v>
      </c>
      <c r="B20" s="146" t="s">
        <v>3</v>
      </c>
      <c r="C20" s="146" t="s">
        <v>11</v>
      </c>
    </row>
    <row r="21" spans="1:3" ht="11.25" customHeight="1">
      <c r="A21" s="9" t="s">
        <v>156</v>
      </c>
      <c r="B21" s="8"/>
      <c r="C21" s="8"/>
    </row>
    <row r="22" spans="1:3" ht="11.25" customHeight="1">
      <c r="A22" s="25" t="s">
        <v>17</v>
      </c>
      <c r="B22" s="17"/>
      <c r="C22" s="17"/>
    </row>
    <row r="23" spans="1:3" ht="11.25" customHeight="1">
      <c r="A23" s="4"/>
      <c r="B23" s="4"/>
      <c r="C23" s="4"/>
    </row>
    <row r="24" spans="1:3" ht="11.25" customHeight="1">
      <c r="A24" s="199" t="s">
        <v>2</v>
      </c>
      <c r="B24" s="146" t="s">
        <v>3</v>
      </c>
      <c r="C24" s="146" t="s">
        <v>11</v>
      </c>
    </row>
    <row r="25" spans="1:3" ht="11.25" customHeight="1">
      <c r="A25" s="9" t="s">
        <v>21</v>
      </c>
      <c r="B25" s="8"/>
      <c r="C25" s="8"/>
    </row>
    <row r="26" spans="1:3" ht="11.25" customHeight="1">
      <c r="A26" s="9" t="s">
        <v>22</v>
      </c>
      <c r="B26" s="8"/>
      <c r="C26" s="8"/>
    </row>
    <row r="27" spans="1:3" ht="11.25" customHeight="1">
      <c r="A27" s="9" t="s">
        <v>86</v>
      </c>
      <c r="B27" s="8"/>
      <c r="C27" s="8"/>
    </row>
    <row r="28" spans="1:3" ht="11.25" customHeight="1">
      <c r="A28" s="25" t="s">
        <v>43</v>
      </c>
      <c r="B28" s="17"/>
      <c r="C28" s="17"/>
    </row>
    <row r="29" spans="1:3" ht="11.25" customHeight="1">
      <c r="A29" s="4"/>
      <c r="B29" s="4"/>
      <c r="C29" s="4"/>
    </row>
    <row r="30" spans="1:4" ht="11.25" customHeight="1">
      <c r="A30" s="359" t="s">
        <v>6</v>
      </c>
      <c r="B30" s="274" t="s">
        <v>158</v>
      </c>
      <c r="C30" s="361" t="s">
        <v>152</v>
      </c>
      <c r="D30" s="4"/>
    </row>
    <row r="31" spans="1:4" ht="27" customHeight="1">
      <c r="A31" s="360"/>
      <c r="B31" s="276"/>
      <c r="C31" s="362" t="s">
        <v>56</v>
      </c>
      <c r="D31" s="4"/>
    </row>
    <row r="32" spans="1:3" ht="11.25" customHeight="1">
      <c r="A32" s="15" t="s">
        <v>157</v>
      </c>
      <c r="B32" s="17"/>
      <c r="C32" s="17"/>
    </row>
    <row r="33" spans="1:3" ht="11.25" customHeight="1">
      <c r="A33" s="10" t="s">
        <v>174</v>
      </c>
      <c r="B33" s="10"/>
      <c r="C33" s="10"/>
    </row>
    <row r="34" s="4" customFormat="1" ht="11.25" customHeight="1"/>
  </sheetData>
  <sheetProtection/>
  <mergeCells count="9">
    <mergeCell ref="A30:A31"/>
    <mergeCell ref="A3:C3"/>
    <mergeCell ref="A8:C8"/>
    <mergeCell ref="A4:C4"/>
    <mergeCell ref="A5:C5"/>
    <mergeCell ref="A6:C6"/>
    <mergeCell ref="A7:C7"/>
    <mergeCell ref="B30:B31"/>
    <mergeCell ref="C30:C31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29" sqref="A29:H29"/>
    </sheetView>
  </sheetViews>
  <sheetFormatPr defaultColWidth="9.140625" defaultRowHeight="12.75"/>
  <cols>
    <col min="5" max="5" width="28.57421875" style="0" customWidth="1"/>
    <col min="6" max="6" width="19.28125" style="0" customWidth="1"/>
    <col min="7" max="7" width="16.421875" style="0" customWidth="1"/>
    <col min="8" max="8" width="16.140625" style="0" customWidth="1"/>
  </cols>
  <sheetData>
    <row r="1" spans="1:8" ht="15.75">
      <c r="A1" s="122" t="s">
        <v>211</v>
      </c>
      <c r="B1" s="3"/>
      <c r="C1" s="3"/>
      <c r="D1" s="3"/>
      <c r="E1" s="3"/>
      <c r="F1" s="3"/>
      <c r="G1" s="1"/>
      <c r="H1" s="1"/>
    </row>
    <row r="2" spans="1:8" ht="12.75">
      <c r="A2" s="3"/>
      <c r="B2" s="3"/>
      <c r="C2" s="3"/>
      <c r="D2" s="3"/>
      <c r="E2" s="3"/>
      <c r="F2" s="3"/>
      <c r="G2" s="1"/>
      <c r="H2" s="1"/>
    </row>
    <row r="3" spans="1:8" ht="12.75">
      <c r="A3" s="294" t="s">
        <v>73</v>
      </c>
      <c r="B3" s="294"/>
      <c r="C3" s="294"/>
      <c r="D3" s="294"/>
      <c r="E3" s="294"/>
      <c r="F3" s="294"/>
      <c r="G3" s="294"/>
      <c r="H3" s="294"/>
    </row>
    <row r="4" spans="1:8" ht="12.75">
      <c r="A4" s="294" t="s">
        <v>0</v>
      </c>
      <c r="B4" s="294"/>
      <c r="C4" s="294"/>
      <c r="D4" s="294"/>
      <c r="E4" s="294"/>
      <c r="F4" s="294"/>
      <c r="G4" s="294"/>
      <c r="H4" s="294"/>
    </row>
    <row r="5" spans="1:8" ht="12.75">
      <c r="A5" s="295" t="s">
        <v>14</v>
      </c>
      <c r="B5" s="295"/>
      <c r="C5" s="295"/>
      <c r="D5" s="295"/>
      <c r="E5" s="295"/>
      <c r="F5" s="295"/>
      <c r="G5" s="295"/>
      <c r="H5" s="295"/>
    </row>
    <row r="6" spans="1:8" ht="12.75">
      <c r="A6" s="294" t="s">
        <v>5</v>
      </c>
      <c r="B6" s="294"/>
      <c r="C6" s="294"/>
      <c r="D6" s="294"/>
      <c r="E6" s="294"/>
      <c r="F6" s="294"/>
      <c r="G6" s="294"/>
      <c r="H6" s="294"/>
    </row>
    <row r="7" spans="1:8" ht="12.75">
      <c r="A7" s="294" t="s">
        <v>82</v>
      </c>
      <c r="B7" s="294"/>
      <c r="C7" s="294"/>
      <c r="D7" s="294"/>
      <c r="E7" s="294"/>
      <c r="F7" s="294"/>
      <c r="G7" s="294"/>
      <c r="H7" s="294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 t="s">
        <v>210</v>
      </c>
      <c r="B9" s="1"/>
      <c r="C9" s="1"/>
      <c r="D9" s="1"/>
      <c r="E9" s="1"/>
      <c r="F9" s="1"/>
      <c r="G9" s="1"/>
      <c r="H9" s="22">
        <v>1</v>
      </c>
    </row>
    <row r="10" spans="1:8" ht="12.75">
      <c r="A10" s="134"/>
      <c r="B10" s="134"/>
      <c r="C10" s="134"/>
      <c r="D10" s="134"/>
      <c r="E10" s="134"/>
      <c r="F10" s="274" t="s">
        <v>218</v>
      </c>
      <c r="G10" s="301" t="s">
        <v>63</v>
      </c>
      <c r="H10" s="302"/>
    </row>
    <row r="11" spans="1:8" ht="12.75">
      <c r="A11" s="135"/>
      <c r="B11" s="135"/>
      <c r="C11" s="135"/>
      <c r="D11" s="135"/>
      <c r="E11" s="135"/>
      <c r="F11" s="275"/>
      <c r="G11" s="297" t="s">
        <v>44</v>
      </c>
      <c r="H11" s="298"/>
    </row>
    <row r="12" spans="1:8" ht="12.75">
      <c r="A12" s="299" t="s">
        <v>212</v>
      </c>
      <c r="B12" s="300"/>
      <c r="C12" s="300"/>
      <c r="D12" s="300"/>
      <c r="E12" s="300"/>
      <c r="F12" s="275"/>
      <c r="G12" s="136" t="s">
        <v>64</v>
      </c>
      <c r="H12" s="137" t="s">
        <v>65</v>
      </c>
    </row>
    <row r="13" spans="1:8" ht="12.75">
      <c r="A13" s="299" t="s">
        <v>213</v>
      </c>
      <c r="B13" s="299"/>
      <c r="C13" s="299"/>
      <c r="D13" s="299"/>
      <c r="E13" s="299"/>
      <c r="F13" s="275"/>
      <c r="G13" s="138"/>
      <c r="H13" s="139" t="s">
        <v>66</v>
      </c>
    </row>
    <row r="14" spans="1:8" ht="12.75">
      <c r="A14" s="135"/>
      <c r="B14" s="135"/>
      <c r="C14" s="135"/>
      <c r="D14" s="135"/>
      <c r="E14" s="135"/>
      <c r="F14" s="275"/>
      <c r="G14" s="138"/>
      <c r="H14" s="139" t="s">
        <v>67</v>
      </c>
    </row>
    <row r="15" spans="1:8" ht="12.75">
      <c r="A15" s="299"/>
      <c r="B15" s="303"/>
      <c r="C15" s="303"/>
      <c r="D15" s="303"/>
      <c r="E15" s="303"/>
      <c r="F15" s="275"/>
      <c r="G15" s="140"/>
      <c r="H15" s="141" t="s">
        <v>264</v>
      </c>
    </row>
    <row r="16" spans="1:8" ht="12.75">
      <c r="A16" s="142"/>
      <c r="B16" s="143"/>
      <c r="C16" s="143"/>
      <c r="D16" s="143"/>
      <c r="E16" s="143"/>
      <c r="F16" s="276"/>
      <c r="G16" s="144" t="s">
        <v>74</v>
      </c>
      <c r="H16" s="145" t="s">
        <v>75</v>
      </c>
    </row>
    <row r="17" spans="1:8" ht="12.75">
      <c r="A17" s="4" t="s">
        <v>50</v>
      </c>
      <c r="B17" s="4"/>
      <c r="C17" s="4"/>
      <c r="D17" s="4"/>
      <c r="E17" s="4"/>
      <c r="F17" s="124"/>
      <c r="G17" s="49" t="e">
        <f>G18+G19+#REF!</f>
        <v>#REF!</v>
      </c>
      <c r="H17" s="54" t="e">
        <f>H18+H19+#REF!</f>
        <v>#REF!</v>
      </c>
    </row>
    <row r="18" spans="1:8" ht="12.75">
      <c r="A18" s="40" t="s">
        <v>214</v>
      </c>
      <c r="B18" s="4"/>
      <c r="C18" s="4"/>
      <c r="D18" s="4"/>
      <c r="E18" s="4"/>
      <c r="F18" s="125"/>
      <c r="G18" s="50"/>
      <c r="H18" s="51"/>
    </row>
    <row r="19" spans="1:8" ht="12.75">
      <c r="A19" s="40" t="s">
        <v>215</v>
      </c>
      <c r="B19" s="4"/>
      <c r="C19" s="4"/>
      <c r="D19" s="4"/>
      <c r="E19" s="4"/>
      <c r="F19" s="125"/>
      <c r="G19" s="50"/>
      <c r="H19" s="51"/>
    </row>
    <row r="20" spans="1:8" ht="12.75">
      <c r="A20" s="4" t="s">
        <v>83</v>
      </c>
      <c r="B20" s="4"/>
      <c r="C20" s="4"/>
      <c r="D20" s="4"/>
      <c r="E20" s="4"/>
      <c r="F20" s="125"/>
      <c r="G20" s="50">
        <f>SUM(G21:G24)</f>
        <v>0</v>
      </c>
      <c r="H20" s="55">
        <f>SUM(H21:H24)</f>
        <v>0</v>
      </c>
    </row>
    <row r="21" spans="1:8" ht="12.75">
      <c r="A21" s="20" t="s">
        <v>51</v>
      </c>
      <c r="B21" s="4"/>
      <c r="C21" s="4"/>
      <c r="D21" s="4"/>
      <c r="E21" s="4"/>
      <c r="F21" s="125"/>
      <c r="G21" s="50"/>
      <c r="H21" s="51"/>
    </row>
    <row r="22" spans="1:8" ht="12.75">
      <c r="A22" s="123" t="s">
        <v>208</v>
      </c>
      <c r="B22" s="4"/>
      <c r="C22" s="4"/>
      <c r="D22" s="4"/>
      <c r="E22" s="4"/>
      <c r="F22" s="125"/>
      <c r="G22" s="50"/>
      <c r="H22" s="51"/>
    </row>
    <row r="23" spans="1:8" ht="12.75">
      <c r="A23" s="123" t="s">
        <v>209</v>
      </c>
      <c r="B23" s="4"/>
      <c r="C23" s="4"/>
      <c r="D23" s="4"/>
      <c r="E23" s="4"/>
      <c r="F23" s="125"/>
      <c r="G23" s="50"/>
      <c r="H23" s="51"/>
    </row>
    <row r="24" spans="1:8" ht="12.75">
      <c r="A24" s="21" t="s">
        <v>52</v>
      </c>
      <c r="B24" s="18"/>
      <c r="C24" s="18"/>
      <c r="D24" s="18"/>
      <c r="E24" s="18"/>
      <c r="F24" s="126"/>
      <c r="G24" s="52"/>
      <c r="H24" s="53"/>
    </row>
    <row r="25" spans="1:8" ht="12.75">
      <c r="A25" s="4" t="s">
        <v>76</v>
      </c>
      <c r="B25" s="18"/>
      <c r="C25" s="18"/>
      <c r="D25" s="18"/>
      <c r="E25" s="18"/>
      <c r="F25" s="126"/>
      <c r="G25" s="52" t="e">
        <f>G17-G20</f>
        <v>#REF!</v>
      </c>
      <c r="H25" s="56" t="e">
        <f>H17-H20</f>
        <v>#REF!</v>
      </c>
    </row>
    <row r="26" spans="1:8" ht="12.75">
      <c r="A26" s="147" t="s">
        <v>77</v>
      </c>
      <c r="B26" s="147"/>
      <c r="C26" s="147"/>
      <c r="D26" s="147"/>
      <c r="E26" s="147"/>
      <c r="F26" s="204" t="s">
        <v>175</v>
      </c>
      <c r="G26" s="272" t="e">
        <f>G25+H25</f>
        <v>#REF!</v>
      </c>
      <c r="H26" s="273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0" t="s">
        <v>174</v>
      </c>
      <c r="B28" s="10"/>
      <c r="C28" s="10"/>
      <c r="D28" s="10"/>
      <c r="E28" s="10"/>
      <c r="F28" s="10"/>
      <c r="G28" s="10"/>
      <c r="H28" s="10"/>
    </row>
    <row r="29" spans="1:15" ht="36" customHeight="1">
      <c r="A29" s="296" t="s">
        <v>265</v>
      </c>
      <c r="B29" s="296"/>
      <c r="C29" s="296"/>
      <c r="D29" s="296"/>
      <c r="E29" s="296"/>
      <c r="F29" s="296"/>
      <c r="G29" s="296"/>
      <c r="H29" s="296"/>
      <c r="I29" s="203"/>
      <c r="J29" s="203"/>
      <c r="K29" s="203"/>
      <c r="L29" s="203"/>
      <c r="M29" s="203"/>
      <c r="N29" s="203"/>
      <c r="O29" s="203"/>
    </row>
    <row r="30" spans="1:8" ht="12.75">
      <c r="A30" s="296" t="s">
        <v>266</v>
      </c>
      <c r="B30" s="296"/>
      <c r="C30" s="296"/>
      <c r="D30" s="296"/>
      <c r="E30" s="296"/>
      <c r="F30" s="296"/>
      <c r="G30" s="296"/>
      <c r="H30" s="296"/>
    </row>
  </sheetData>
  <sheetProtection/>
  <mergeCells count="14">
    <mergeCell ref="A7:H7"/>
    <mergeCell ref="A29:H29"/>
    <mergeCell ref="A30:H30"/>
    <mergeCell ref="G11:H11"/>
    <mergeCell ref="A12:E12"/>
    <mergeCell ref="G10:H10"/>
    <mergeCell ref="A15:E15"/>
    <mergeCell ref="G26:H26"/>
    <mergeCell ref="A13:E13"/>
    <mergeCell ref="F10:F16"/>
    <mergeCell ref="A3:H3"/>
    <mergeCell ref="A4:H4"/>
    <mergeCell ref="A5:H5"/>
    <mergeCell ref="A6:H6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35" sqref="A35:G35"/>
    </sheetView>
  </sheetViews>
  <sheetFormatPr defaultColWidth="9.140625" defaultRowHeight="12.75"/>
  <cols>
    <col min="5" max="5" width="28.57421875" style="0" customWidth="1"/>
    <col min="6" max="7" width="17.00390625" style="0" customWidth="1"/>
  </cols>
  <sheetData>
    <row r="1" spans="1:7" ht="15.75">
      <c r="A1" s="122" t="s">
        <v>219</v>
      </c>
      <c r="B1" s="3"/>
      <c r="C1" s="3"/>
      <c r="D1" s="3"/>
      <c r="E1" s="3"/>
      <c r="F1" s="1"/>
      <c r="G1" s="1"/>
    </row>
    <row r="2" spans="1:7" ht="12.75">
      <c r="A2" s="3"/>
      <c r="B2" s="3"/>
      <c r="C2" s="3"/>
      <c r="D2" s="3"/>
      <c r="E2" s="3"/>
      <c r="F2" s="1"/>
      <c r="G2" s="1"/>
    </row>
    <row r="3" spans="1:7" ht="12.75">
      <c r="A3" s="294" t="s">
        <v>220</v>
      </c>
      <c r="B3" s="294"/>
      <c r="C3" s="294"/>
      <c r="D3" s="294"/>
      <c r="E3" s="294"/>
      <c r="F3" s="294"/>
      <c r="G3" s="294"/>
    </row>
    <row r="4" spans="1:7" ht="12.75">
      <c r="A4" s="294" t="s">
        <v>0</v>
      </c>
      <c r="B4" s="294"/>
      <c r="C4" s="294"/>
      <c r="D4" s="294"/>
      <c r="E4" s="294"/>
      <c r="F4" s="294"/>
      <c r="G4" s="294"/>
    </row>
    <row r="5" spans="1:7" ht="12.75">
      <c r="A5" s="295" t="s">
        <v>14</v>
      </c>
      <c r="B5" s="295"/>
      <c r="C5" s="295"/>
      <c r="D5" s="295"/>
      <c r="E5" s="295"/>
      <c r="F5" s="295"/>
      <c r="G5" s="295"/>
    </row>
    <row r="6" spans="1:7" ht="12.75">
      <c r="A6" s="294" t="s">
        <v>82</v>
      </c>
      <c r="B6" s="294"/>
      <c r="C6" s="294"/>
      <c r="D6" s="294"/>
      <c r="E6" s="294"/>
      <c r="F6" s="294"/>
      <c r="G6" s="294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 t="s">
        <v>221</v>
      </c>
      <c r="B8" s="1"/>
      <c r="C8" s="1"/>
      <c r="D8" s="1"/>
      <c r="E8" s="1"/>
      <c r="F8" s="1"/>
      <c r="G8" s="22">
        <v>1</v>
      </c>
    </row>
    <row r="9" spans="1:7" ht="12.75" customHeight="1">
      <c r="A9" s="134"/>
      <c r="B9" s="134"/>
      <c r="C9" s="134"/>
      <c r="D9" s="134"/>
      <c r="E9" s="134"/>
      <c r="F9" s="301" t="s">
        <v>63</v>
      </c>
      <c r="G9" s="302"/>
    </row>
    <row r="10" spans="1:7" ht="12.75">
      <c r="A10" s="135"/>
      <c r="B10" s="135"/>
      <c r="C10" s="135"/>
      <c r="D10" s="135"/>
      <c r="E10" s="135"/>
      <c r="F10" s="297" t="s">
        <v>44</v>
      </c>
      <c r="G10" s="298"/>
    </row>
    <row r="11" spans="1:7" ht="12.75">
      <c r="A11" s="148"/>
      <c r="B11" s="148"/>
      <c r="C11" s="148"/>
      <c r="D11" s="148"/>
      <c r="E11" s="148"/>
      <c r="F11" s="136" t="s">
        <v>64</v>
      </c>
      <c r="G11" s="137" t="s">
        <v>65</v>
      </c>
    </row>
    <row r="12" spans="1:7" ht="12.75">
      <c r="A12" s="299" t="s">
        <v>222</v>
      </c>
      <c r="B12" s="300"/>
      <c r="C12" s="300"/>
      <c r="D12" s="300"/>
      <c r="E12" s="300"/>
      <c r="F12" s="138"/>
      <c r="G12" s="139" t="s">
        <v>66</v>
      </c>
    </row>
    <row r="13" spans="1:7" ht="12.75">
      <c r="A13" s="135"/>
      <c r="B13" s="135"/>
      <c r="C13" s="135"/>
      <c r="D13" s="135"/>
      <c r="E13" s="135"/>
      <c r="F13" s="138"/>
      <c r="G13" s="139" t="s">
        <v>67</v>
      </c>
    </row>
    <row r="14" spans="1:7" ht="12.75">
      <c r="A14" s="299"/>
      <c r="B14" s="303"/>
      <c r="C14" s="303"/>
      <c r="D14" s="303"/>
      <c r="E14" s="303"/>
      <c r="F14" s="140"/>
      <c r="G14" s="141" t="s">
        <v>264</v>
      </c>
    </row>
    <row r="15" spans="1:7" ht="12.75">
      <c r="A15" s="142"/>
      <c r="B15" s="143"/>
      <c r="C15" s="143"/>
      <c r="D15" s="143"/>
      <c r="E15" s="143"/>
      <c r="F15" s="144" t="s">
        <v>74</v>
      </c>
      <c r="G15" s="145" t="s">
        <v>75</v>
      </c>
    </row>
    <row r="16" spans="1:7" ht="12.75">
      <c r="A16" s="4" t="s">
        <v>223</v>
      </c>
      <c r="B16" s="4"/>
      <c r="C16" s="4"/>
      <c r="D16" s="4"/>
      <c r="E16" s="4"/>
      <c r="F16" s="49">
        <f>F17+F18</f>
        <v>0</v>
      </c>
      <c r="G16" s="54">
        <f>G17+G18</f>
        <v>0</v>
      </c>
    </row>
    <row r="17" spans="1:7" ht="12.75">
      <c r="A17" s="40" t="s">
        <v>214</v>
      </c>
      <c r="B17" s="4"/>
      <c r="C17" s="4"/>
      <c r="D17" s="4"/>
      <c r="E17" s="4"/>
      <c r="F17" s="50"/>
      <c r="G17" s="51"/>
    </row>
    <row r="18" spans="1:7" ht="12.75">
      <c r="A18" s="40" t="s">
        <v>215</v>
      </c>
      <c r="B18" s="4"/>
      <c r="C18" s="4"/>
      <c r="D18" s="4"/>
      <c r="E18" s="4"/>
      <c r="F18" s="50"/>
      <c r="G18" s="51"/>
    </row>
    <row r="19" spans="1:7" ht="12.75">
      <c r="A19" s="4" t="s">
        <v>224</v>
      </c>
      <c r="B19" s="4"/>
      <c r="C19" s="4"/>
      <c r="D19" s="4"/>
      <c r="E19" s="4"/>
      <c r="F19" s="50">
        <f>SUM(F20:F22)</f>
        <v>0</v>
      </c>
      <c r="G19" s="55">
        <f>SUM(G20:G22)</f>
        <v>0</v>
      </c>
    </row>
    <row r="20" spans="1:7" ht="12.75">
      <c r="A20" s="20" t="s">
        <v>51</v>
      </c>
      <c r="B20" s="4"/>
      <c r="C20" s="4"/>
      <c r="D20" s="4"/>
      <c r="E20" s="4"/>
      <c r="F20" s="50"/>
      <c r="G20" s="51"/>
    </row>
    <row r="21" spans="1:7" ht="12.75">
      <c r="A21" s="123" t="s">
        <v>208</v>
      </c>
      <c r="B21" s="4"/>
      <c r="C21" s="4"/>
      <c r="D21" s="4"/>
      <c r="E21" s="4"/>
      <c r="F21" s="50"/>
      <c r="G21" s="51"/>
    </row>
    <row r="22" spans="1:7" ht="12.75">
      <c r="A22" s="127" t="s">
        <v>209</v>
      </c>
      <c r="B22" s="18"/>
      <c r="C22" s="18"/>
      <c r="D22" s="18"/>
      <c r="E22" s="18"/>
      <c r="F22" s="52"/>
      <c r="G22" s="53"/>
    </row>
    <row r="23" spans="1:7" ht="12.75">
      <c r="A23" s="14" t="s">
        <v>225</v>
      </c>
      <c r="B23" s="18"/>
      <c r="C23" s="18"/>
      <c r="D23" s="18"/>
      <c r="E23" s="18"/>
      <c r="F23" s="52">
        <f>F16-F19</f>
        <v>0</v>
      </c>
      <c r="G23" s="56">
        <f>G16-G19</f>
        <v>0</v>
      </c>
    </row>
    <row r="24" spans="1:7" ht="12.75">
      <c r="A24" s="14" t="s">
        <v>226</v>
      </c>
      <c r="B24" s="18"/>
      <c r="C24" s="18"/>
      <c r="D24" s="18"/>
      <c r="E24" s="18"/>
      <c r="F24" s="56"/>
      <c r="G24" s="128"/>
    </row>
    <row r="25" spans="1:7" ht="12.75">
      <c r="A25" s="14" t="s">
        <v>227</v>
      </c>
      <c r="B25" s="18"/>
      <c r="C25" s="18"/>
      <c r="D25" s="18"/>
      <c r="E25" s="18"/>
      <c r="F25" s="277">
        <f>F23+G23</f>
        <v>0</v>
      </c>
      <c r="G25" s="278"/>
    </row>
    <row r="26" spans="1:7" ht="12.75">
      <c r="A26" s="4" t="s">
        <v>228</v>
      </c>
      <c r="B26" s="18"/>
      <c r="C26" s="18"/>
      <c r="D26" s="18"/>
      <c r="E26" s="18"/>
      <c r="F26" s="277">
        <f>F24+G24</f>
        <v>0</v>
      </c>
      <c r="G26" s="278"/>
    </row>
    <row r="27" spans="1:7" ht="12.75">
      <c r="A27" s="147" t="s">
        <v>229</v>
      </c>
      <c r="B27" s="147"/>
      <c r="C27" s="147"/>
      <c r="D27" s="147"/>
      <c r="E27" s="147"/>
      <c r="F27" s="272">
        <f>F25+F26</f>
        <v>0</v>
      </c>
      <c r="G27" s="273"/>
    </row>
    <row r="28" spans="1:7" ht="12.75">
      <c r="A28" s="14"/>
      <c r="B28" s="14"/>
      <c r="C28" s="14"/>
      <c r="D28" s="14"/>
      <c r="E28" s="14"/>
      <c r="F28" s="121"/>
      <c r="G28" s="121"/>
    </row>
    <row r="29" spans="1:7" ht="42.75">
      <c r="A29" s="268" t="s">
        <v>230</v>
      </c>
      <c r="B29" s="268"/>
      <c r="C29" s="268"/>
      <c r="D29" s="268"/>
      <c r="E29" s="269"/>
      <c r="F29" s="149" t="s">
        <v>231</v>
      </c>
      <c r="G29" s="150" t="s">
        <v>235</v>
      </c>
    </row>
    <row r="30" spans="1:7" ht="12.75">
      <c r="A30" s="14" t="s">
        <v>232</v>
      </c>
      <c r="B30" s="14"/>
      <c r="C30" s="14"/>
      <c r="D30" s="14"/>
      <c r="E30" s="14"/>
      <c r="F30" s="120"/>
      <c r="G30" s="120"/>
    </row>
    <row r="31" spans="1:7" ht="12.75">
      <c r="A31" s="14" t="s">
        <v>233</v>
      </c>
      <c r="B31" s="14"/>
      <c r="C31" s="14"/>
      <c r="D31" s="14"/>
      <c r="E31" s="14"/>
      <c r="F31" s="120"/>
      <c r="G31" s="120"/>
    </row>
    <row r="32" spans="1:7" ht="12.75">
      <c r="A32" s="14" t="s">
        <v>234</v>
      </c>
      <c r="B32" s="14"/>
      <c r="C32" s="14"/>
      <c r="D32" s="14"/>
      <c r="E32" s="14"/>
      <c r="F32" s="120"/>
      <c r="G32" s="120"/>
    </row>
    <row r="33" spans="1:7" ht="12.75">
      <c r="A33" s="14" t="s">
        <v>159</v>
      </c>
      <c r="B33" s="14"/>
      <c r="C33" s="14"/>
      <c r="D33" s="14"/>
      <c r="E33" s="14"/>
      <c r="F33" s="13"/>
      <c r="G33" s="13"/>
    </row>
    <row r="34" spans="1:7" ht="12.75">
      <c r="A34" s="10" t="s">
        <v>174</v>
      </c>
      <c r="B34" s="10"/>
      <c r="C34" s="10"/>
      <c r="D34" s="10"/>
      <c r="E34" s="10"/>
      <c r="F34" s="10"/>
      <c r="G34" s="10"/>
    </row>
    <row r="35" spans="1:8" ht="36.75" customHeight="1">
      <c r="A35" s="296" t="s">
        <v>265</v>
      </c>
      <c r="B35" s="296"/>
      <c r="C35" s="296"/>
      <c r="D35" s="296"/>
      <c r="E35" s="296"/>
      <c r="F35" s="296"/>
      <c r="G35" s="296"/>
      <c r="H35" s="203"/>
    </row>
    <row r="36" ht="12.75">
      <c r="A36" s="4" t="s">
        <v>266</v>
      </c>
    </row>
  </sheetData>
  <sheetProtection/>
  <mergeCells count="13">
    <mergeCell ref="A29:E29"/>
    <mergeCell ref="A14:E14"/>
    <mergeCell ref="F27:G27"/>
    <mergeCell ref="A35:G35"/>
    <mergeCell ref="A3:G3"/>
    <mergeCell ref="A4:G4"/>
    <mergeCell ref="A5:G5"/>
    <mergeCell ref="A6:G6"/>
    <mergeCell ref="F9:G9"/>
    <mergeCell ref="F10:G10"/>
    <mergeCell ref="A12:E12"/>
    <mergeCell ref="F25:G25"/>
    <mergeCell ref="F26:G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E80" sqref="E80"/>
    </sheetView>
  </sheetViews>
  <sheetFormatPr defaultColWidth="9.140625" defaultRowHeight="12.75"/>
  <cols>
    <col min="1" max="1" width="50.8515625" style="2" bestFit="1" customWidth="1"/>
    <col min="2" max="2" width="19.00390625" style="2" bestFit="1" customWidth="1"/>
    <col min="3" max="3" width="18.7109375" style="2" customWidth="1"/>
    <col min="4" max="4" width="18.00390625" style="6" bestFit="1" customWidth="1"/>
    <col min="5" max="5" width="18.00390625" style="2" bestFit="1" customWidth="1"/>
    <col min="6" max="16384" width="9.140625" style="2" customWidth="1"/>
  </cols>
  <sheetData>
    <row r="1" spans="1:5" s="1" customFormat="1" ht="15.75">
      <c r="A1" s="122" t="s">
        <v>238</v>
      </c>
      <c r="E1" s="4"/>
    </row>
    <row r="2" spans="1:5" s="1" customFormat="1" ht="11.25" customHeight="1">
      <c r="A2" s="3"/>
      <c r="E2" s="4"/>
    </row>
    <row r="3" spans="1:5" ht="11.25" customHeight="1">
      <c r="A3" s="265" t="s">
        <v>72</v>
      </c>
      <c r="B3" s="265"/>
      <c r="C3" s="265"/>
      <c r="D3" s="265"/>
      <c r="E3" s="265"/>
    </row>
    <row r="4" spans="1:5" ht="11.25" customHeight="1">
      <c r="A4" s="265" t="s">
        <v>0</v>
      </c>
      <c r="B4" s="265"/>
      <c r="C4" s="265"/>
      <c r="D4" s="265"/>
      <c r="E4" s="265"/>
    </row>
    <row r="5" spans="1:5" ht="11.25" customHeight="1">
      <c r="A5" s="266" t="s">
        <v>24</v>
      </c>
      <c r="B5" s="266"/>
      <c r="C5" s="266"/>
      <c r="D5" s="266"/>
      <c r="E5" s="266"/>
    </row>
    <row r="6" spans="1:5" ht="11.25" customHeight="1">
      <c r="A6" s="265" t="s">
        <v>5</v>
      </c>
      <c r="B6" s="265"/>
      <c r="C6" s="265"/>
      <c r="D6" s="265"/>
      <c r="E6" s="265"/>
    </row>
    <row r="7" spans="1:5" ht="11.25" customHeight="1">
      <c r="A7" s="265" t="s">
        <v>82</v>
      </c>
      <c r="B7" s="265"/>
      <c r="C7" s="265"/>
      <c r="D7" s="265"/>
      <c r="E7" s="265"/>
    </row>
    <row r="8" spans="1:5" ht="11.25" customHeight="1">
      <c r="A8" s="5"/>
      <c r="B8" s="5"/>
      <c r="C8" s="5"/>
      <c r="D8" s="5"/>
      <c r="E8" s="5"/>
    </row>
    <row r="9" spans="1:5" ht="11.25" customHeight="1">
      <c r="A9" s="2" t="s">
        <v>236</v>
      </c>
      <c r="E9" s="22">
        <v>1</v>
      </c>
    </row>
    <row r="10" spans="1:5" ht="11.25" customHeight="1">
      <c r="A10" s="270" t="s">
        <v>127</v>
      </c>
      <c r="B10" s="151" t="s">
        <v>39</v>
      </c>
      <c r="C10" s="263" t="s">
        <v>172</v>
      </c>
      <c r="D10" s="264"/>
      <c r="E10" s="264"/>
    </row>
    <row r="11" spans="1:5" ht="11.25" customHeight="1">
      <c r="A11" s="271"/>
      <c r="B11" s="152" t="s">
        <v>40</v>
      </c>
      <c r="C11" s="153" t="s">
        <v>29</v>
      </c>
      <c r="D11" s="153" t="s">
        <v>30</v>
      </c>
      <c r="E11" s="153" t="s">
        <v>31</v>
      </c>
    </row>
    <row r="12" spans="1:5" s="11" customFormat="1" ht="11.25" customHeight="1">
      <c r="A12" s="7" t="s">
        <v>23</v>
      </c>
      <c r="B12" s="58">
        <f>B13+B14+B17+B18</f>
        <v>0</v>
      </c>
      <c r="C12" s="58">
        <f>C13+C14+C17+C18</f>
        <v>0</v>
      </c>
      <c r="D12" s="58">
        <f>D13+D14+D17+D18</f>
        <v>0</v>
      </c>
      <c r="E12" s="58">
        <f>E13+E14+E17+E18</f>
        <v>0</v>
      </c>
    </row>
    <row r="13" spans="1:5" ht="11.25" customHeight="1">
      <c r="A13" s="7" t="s">
        <v>33</v>
      </c>
      <c r="B13" s="58"/>
      <c r="C13" s="58"/>
      <c r="D13" s="58"/>
      <c r="E13" s="58"/>
    </row>
    <row r="14" spans="1:5" ht="11.25" customHeight="1">
      <c r="A14" s="7" t="s">
        <v>34</v>
      </c>
      <c r="B14" s="58">
        <f>B32</f>
        <v>0</v>
      </c>
      <c r="C14" s="58">
        <f>C32</f>
        <v>0</v>
      </c>
      <c r="D14" s="58">
        <f>D32</f>
        <v>0</v>
      </c>
      <c r="E14" s="58">
        <f>E32</f>
        <v>0</v>
      </c>
    </row>
    <row r="15" spans="1:5" ht="11.25" customHeight="1">
      <c r="A15" s="65" t="s">
        <v>193</v>
      </c>
      <c r="B15" s="58"/>
      <c r="C15" s="58"/>
      <c r="D15" s="58"/>
      <c r="E15" s="58"/>
    </row>
    <row r="16" spans="1:5" ht="11.25" customHeight="1">
      <c r="A16" s="65" t="s">
        <v>194</v>
      </c>
      <c r="B16" s="58"/>
      <c r="C16" s="58"/>
      <c r="D16" s="58"/>
      <c r="E16" s="58"/>
    </row>
    <row r="17" spans="1:5" ht="11.25" customHeight="1">
      <c r="A17" s="7" t="s">
        <v>123</v>
      </c>
      <c r="B17" s="58"/>
      <c r="C17" s="58"/>
      <c r="D17" s="58"/>
      <c r="E17" s="58"/>
    </row>
    <row r="18" spans="1:5" ht="11.25" customHeight="1">
      <c r="A18" s="7" t="s">
        <v>37</v>
      </c>
      <c r="B18" s="58"/>
      <c r="C18" s="58"/>
      <c r="D18" s="58"/>
      <c r="E18" s="58"/>
    </row>
    <row r="19" spans="1:5" ht="11.25" customHeight="1">
      <c r="A19" s="7" t="s">
        <v>27</v>
      </c>
      <c r="B19" s="58">
        <f>IF((B20+B21)&gt;=B22,B29,IF((B20+B21)&lt;B22,"-"))</f>
        <v>0</v>
      </c>
      <c r="C19" s="58">
        <f>IF((C20+C21)&gt;=C22,C29,IF((C20+C21)&lt;C22,"-"))</f>
        <v>0</v>
      </c>
      <c r="D19" s="58">
        <f>IF((D20+D21)&gt;=D22,D29,IF((D20+D21)&lt;D22,"-"))</f>
        <v>0</v>
      </c>
      <c r="E19" s="58">
        <f>IF((E20+E21)&gt;=E22,E29,IF((E20+E21)&lt;E22,"-"))</f>
        <v>0</v>
      </c>
    </row>
    <row r="20" spans="1:5" ht="11.25" customHeight="1">
      <c r="A20" s="7" t="s">
        <v>125</v>
      </c>
      <c r="B20" s="58"/>
      <c r="C20" s="58"/>
      <c r="D20" s="58"/>
      <c r="E20" s="58"/>
    </row>
    <row r="21" spans="1:5" ht="11.25" customHeight="1">
      <c r="A21" s="7" t="s">
        <v>126</v>
      </c>
      <c r="B21" s="58"/>
      <c r="C21" s="58"/>
      <c r="D21" s="58"/>
      <c r="E21" s="58"/>
    </row>
    <row r="22" spans="1:5" ht="11.25" customHeight="1">
      <c r="A22" s="7" t="s">
        <v>124</v>
      </c>
      <c r="B22" s="58"/>
      <c r="C22" s="58"/>
      <c r="D22" s="58"/>
      <c r="E22" s="58"/>
    </row>
    <row r="23" spans="1:5" ht="11.25" customHeight="1">
      <c r="A23" s="155" t="s">
        <v>46</v>
      </c>
      <c r="B23" s="156">
        <f>B12-B19</f>
        <v>0</v>
      </c>
      <c r="C23" s="156">
        <f>C12-C19</f>
        <v>0</v>
      </c>
      <c r="D23" s="156">
        <f>D12-D19</f>
        <v>0</v>
      </c>
      <c r="E23" s="156">
        <f>E12-E19</f>
        <v>0</v>
      </c>
    </row>
    <row r="24" spans="1:5" ht="11.25" customHeight="1">
      <c r="A24" s="19" t="s">
        <v>1</v>
      </c>
      <c r="B24" s="60"/>
      <c r="C24" s="73"/>
      <c r="D24" s="60"/>
      <c r="E24" s="60"/>
    </row>
    <row r="25" spans="1:5" ht="11.25" customHeight="1">
      <c r="A25" s="35" t="s">
        <v>59</v>
      </c>
      <c r="B25" s="13" t="e">
        <f>B12/B24</f>
        <v>#DIV/0!</v>
      </c>
      <c r="C25" s="13" t="e">
        <f>C12/C24</f>
        <v>#DIV/0!</v>
      </c>
      <c r="D25" s="13" t="e">
        <f>D12/D24</f>
        <v>#DIV/0!</v>
      </c>
      <c r="E25" s="13" t="e">
        <f>E12/E24</f>
        <v>#DIV/0!</v>
      </c>
    </row>
    <row r="26" spans="1:5" ht="11.25" customHeight="1">
      <c r="A26" s="157" t="s">
        <v>60</v>
      </c>
      <c r="B26" s="158" t="e">
        <f>B23/B24</f>
        <v>#DIV/0!</v>
      </c>
      <c r="C26" s="158" t="e">
        <f>C23/C24</f>
        <v>#DIV/0!</v>
      </c>
      <c r="D26" s="158" t="e">
        <f>D23/D24</f>
        <v>#DIV/0!</v>
      </c>
      <c r="E26" s="158" t="e">
        <f>E23/E24</f>
        <v>#DIV/0!</v>
      </c>
    </row>
    <row r="27" spans="1:5" ht="11.25" customHeight="1">
      <c r="A27" s="16" t="s">
        <v>41</v>
      </c>
      <c r="B27" s="13"/>
      <c r="C27" s="48"/>
      <c r="D27" s="13"/>
      <c r="E27" s="13"/>
    </row>
    <row r="28" spans="1:5" ht="11.25" customHeight="1">
      <c r="A28" s="16" t="s">
        <v>237</v>
      </c>
      <c r="B28" s="48"/>
      <c r="C28" s="13"/>
      <c r="D28" s="13"/>
      <c r="E28" s="13"/>
    </row>
    <row r="29" spans="1:5" s="63" customFormat="1" ht="11.25" customHeight="1">
      <c r="A29" s="61"/>
      <c r="B29" s="14">
        <f>B20+B21-B22</f>
        <v>0</v>
      </c>
      <c r="C29" s="62">
        <f>C20+C21-C22</f>
        <v>0</v>
      </c>
      <c r="D29" s="62">
        <f>D20+D21-D22</f>
        <v>0</v>
      </c>
      <c r="E29" s="62">
        <f>E20+E21-E22</f>
        <v>0</v>
      </c>
    </row>
    <row r="30" spans="1:5" ht="11.25" customHeight="1">
      <c r="A30" s="270" t="s">
        <v>128</v>
      </c>
      <c r="B30" s="151" t="s">
        <v>39</v>
      </c>
      <c r="C30" s="263" t="s">
        <v>172</v>
      </c>
      <c r="D30" s="264"/>
      <c r="E30" s="264"/>
    </row>
    <row r="31" spans="1:5" ht="11.25" customHeight="1">
      <c r="A31" s="271"/>
      <c r="B31" s="152" t="s">
        <v>40</v>
      </c>
      <c r="C31" s="153" t="s">
        <v>29</v>
      </c>
      <c r="D31" s="153" t="s">
        <v>30</v>
      </c>
      <c r="E31" s="153" t="s">
        <v>31</v>
      </c>
    </row>
    <row r="32" spans="1:6" ht="11.25" customHeight="1">
      <c r="A32" s="64" t="s">
        <v>164</v>
      </c>
      <c r="B32" s="58">
        <f>B33+B34+B41+B44</f>
        <v>0</v>
      </c>
      <c r="C32" s="58">
        <f>C33+C34+C41+C44</f>
        <v>0</v>
      </c>
      <c r="D32" s="58">
        <f>D33+D34+D41+D44</f>
        <v>0</v>
      </c>
      <c r="E32" s="58">
        <f>E33+E34+E41+E44</f>
        <v>0</v>
      </c>
      <c r="F32" s="7"/>
    </row>
    <row r="33" spans="1:6" ht="11.25" customHeight="1">
      <c r="A33" s="8" t="s">
        <v>165</v>
      </c>
      <c r="B33" s="58"/>
      <c r="C33" s="58"/>
      <c r="D33" s="58"/>
      <c r="E33" s="58"/>
      <c r="F33" s="7"/>
    </row>
    <row r="34" spans="1:6" ht="11.25" customHeight="1">
      <c r="A34" s="64" t="s">
        <v>166</v>
      </c>
      <c r="B34" s="58">
        <f>B35+B36+B39+B40</f>
        <v>0</v>
      </c>
      <c r="C34" s="58">
        <f>C35+C36+C39+C40</f>
        <v>0</v>
      </c>
      <c r="D34" s="58">
        <f>D35+D36+D39+D40</f>
        <v>0</v>
      </c>
      <c r="E34" s="58">
        <f>E35+E36+E39+E40</f>
        <v>0</v>
      </c>
      <c r="F34" s="7"/>
    </row>
    <row r="35" spans="1:6" ht="11.25" customHeight="1">
      <c r="A35" s="64" t="s">
        <v>132</v>
      </c>
      <c r="B35" s="58"/>
      <c r="C35" s="58"/>
      <c r="D35" s="58"/>
      <c r="E35" s="58"/>
      <c r="F35" s="7"/>
    </row>
    <row r="36" spans="1:6" ht="11.25" customHeight="1">
      <c r="A36" s="65" t="s">
        <v>129</v>
      </c>
      <c r="B36" s="58">
        <f>B37+B38</f>
        <v>0</v>
      </c>
      <c r="C36" s="58">
        <f>C37+C38</f>
        <v>0</v>
      </c>
      <c r="D36" s="58">
        <f>D37+D38</f>
        <v>0</v>
      </c>
      <c r="E36" s="58">
        <f>E37+E38</f>
        <v>0</v>
      </c>
      <c r="F36" s="7"/>
    </row>
    <row r="37" spans="1:6" ht="11.25" customHeight="1">
      <c r="A37" s="65" t="s">
        <v>133</v>
      </c>
      <c r="B37" s="58"/>
      <c r="C37" s="58"/>
      <c r="D37" s="58"/>
      <c r="E37" s="58"/>
      <c r="F37" s="7"/>
    </row>
    <row r="38" spans="1:6" ht="11.25" customHeight="1">
      <c r="A38" s="65" t="s">
        <v>130</v>
      </c>
      <c r="B38" s="58"/>
      <c r="C38" s="58"/>
      <c r="D38" s="58"/>
      <c r="E38" s="58"/>
      <c r="F38" s="7"/>
    </row>
    <row r="39" spans="1:6" ht="11.25" customHeight="1">
      <c r="A39" s="65" t="s">
        <v>131</v>
      </c>
      <c r="B39" s="58"/>
      <c r="C39" s="58"/>
      <c r="D39" s="58"/>
      <c r="E39" s="58"/>
      <c r="F39" s="7"/>
    </row>
    <row r="40" spans="1:6" ht="11.25" customHeight="1">
      <c r="A40" s="65" t="s">
        <v>161</v>
      </c>
      <c r="B40" s="58"/>
      <c r="C40" s="58"/>
      <c r="D40" s="58"/>
      <c r="E40" s="58"/>
      <c r="F40" s="7"/>
    </row>
    <row r="41" spans="1:6" ht="11.25" customHeight="1">
      <c r="A41" s="65" t="s">
        <v>167</v>
      </c>
      <c r="B41" s="58">
        <f>B42+B43</f>
        <v>0</v>
      </c>
      <c r="C41" s="58">
        <f>C42+C43</f>
        <v>0</v>
      </c>
      <c r="D41" s="58">
        <f>D42+D43</f>
        <v>0</v>
      </c>
      <c r="E41" s="58">
        <f>E42+E43</f>
        <v>0</v>
      </c>
      <c r="F41" s="7"/>
    </row>
    <row r="42" spans="1:6" ht="11.25" customHeight="1">
      <c r="A42" s="65" t="s">
        <v>162</v>
      </c>
      <c r="B42" s="58"/>
      <c r="C42" s="58"/>
      <c r="D42" s="58"/>
      <c r="E42" s="58"/>
      <c r="F42" s="7"/>
    </row>
    <row r="43" spans="1:6" ht="11.25" customHeight="1">
      <c r="A43" s="65" t="s">
        <v>163</v>
      </c>
      <c r="B43" s="58"/>
      <c r="C43" s="58"/>
      <c r="D43" s="58"/>
      <c r="E43" s="58"/>
      <c r="F43" s="7"/>
    </row>
    <row r="44" spans="1:6" ht="11.25" customHeight="1">
      <c r="A44" s="66" t="s">
        <v>168</v>
      </c>
      <c r="B44" s="59"/>
      <c r="C44" s="59"/>
      <c r="D44" s="59"/>
      <c r="E44" s="59"/>
      <c r="F44" s="7"/>
    </row>
    <row r="45" spans="1:6" ht="11.25" customHeight="1">
      <c r="A45" s="65"/>
      <c r="B45" s="14"/>
      <c r="C45" s="14"/>
      <c r="D45" s="14"/>
      <c r="E45" s="14"/>
      <c r="F45" s="7"/>
    </row>
    <row r="46" spans="1:6" ht="11.25" customHeight="1">
      <c r="A46" s="270" t="s">
        <v>134</v>
      </c>
      <c r="B46" s="151" t="s">
        <v>39</v>
      </c>
      <c r="C46" s="263" t="s">
        <v>172</v>
      </c>
      <c r="D46" s="264"/>
      <c r="E46" s="264"/>
      <c r="F46" s="7"/>
    </row>
    <row r="47" spans="1:6" ht="11.25" customHeight="1">
      <c r="A47" s="306"/>
      <c r="B47" s="152" t="s">
        <v>40</v>
      </c>
      <c r="C47" s="153" t="s">
        <v>29</v>
      </c>
      <c r="D47" s="153" t="s">
        <v>30</v>
      </c>
      <c r="E47" s="153" t="s">
        <v>31</v>
      </c>
      <c r="F47" s="7"/>
    </row>
    <row r="48" spans="1:6" ht="11.25" customHeight="1">
      <c r="A48" s="67" t="s">
        <v>135</v>
      </c>
      <c r="B48" s="57"/>
      <c r="C48" s="57"/>
      <c r="D48" s="57"/>
      <c r="E48" s="57"/>
      <c r="F48" s="7"/>
    </row>
    <row r="49" spans="1:6" ht="11.25" customHeight="1">
      <c r="A49" s="68" t="s">
        <v>136</v>
      </c>
      <c r="B49" s="58" t="str">
        <f>IF(B29&lt;0,-B29,IF(B29&gt;=0,"-"))</f>
        <v>-</v>
      </c>
      <c r="C49" s="58" t="str">
        <f>IF(C29&lt;0,-C29,IF(C29&gt;=0,"-"))</f>
        <v>-</v>
      </c>
      <c r="D49" s="58" t="str">
        <f>IF(D29&lt;0,-D29,IF(D29&gt;=0,"-"))</f>
        <v>-</v>
      </c>
      <c r="E49" s="58" t="str">
        <f>IF(E29&lt;0,-E29,IF(E29&gt;=0,"-"))</f>
        <v>-</v>
      </c>
      <c r="F49" s="7"/>
    </row>
    <row r="50" spans="1:6" ht="11.25" customHeight="1">
      <c r="A50" s="68" t="s">
        <v>137</v>
      </c>
      <c r="B50" s="58"/>
      <c r="C50" s="58"/>
      <c r="D50" s="58"/>
      <c r="E50" s="58"/>
      <c r="F50" s="7"/>
    </row>
    <row r="51" spans="1:6" ht="11.25" customHeight="1">
      <c r="A51" s="68" t="s">
        <v>138</v>
      </c>
      <c r="B51" s="58"/>
      <c r="C51" s="58"/>
      <c r="D51" s="58"/>
      <c r="E51" s="58"/>
      <c r="F51" s="7"/>
    </row>
    <row r="52" spans="1:6" ht="11.25" customHeight="1">
      <c r="A52" s="69" t="s">
        <v>139</v>
      </c>
      <c r="B52" s="59"/>
      <c r="C52" s="59"/>
      <c r="D52" s="59"/>
      <c r="E52" s="59"/>
      <c r="F52" s="7"/>
    </row>
    <row r="53" spans="1:5" ht="11.25" customHeight="1">
      <c r="A53" s="65"/>
      <c r="B53" s="18"/>
      <c r="C53" s="14"/>
      <c r="D53" s="14"/>
      <c r="E53" s="14"/>
    </row>
    <row r="54" spans="1:5" ht="22.5" customHeight="1">
      <c r="A54" s="308" t="s">
        <v>28</v>
      </c>
      <c r="B54" s="308"/>
      <c r="C54" s="308"/>
      <c r="D54" s="308"/>
      <c r="E54" s="308"/>
    </row>
    <row r="55" spans="1:5" ht="11.25" customHeight="1">
      <c r="A55" s="307" t="s">
        <v>140</v>
      </c>
      <c r="B55" s="151" t="s">
        <v>39</v>
      </c>
      <c r="C55" s="263" t="s">
        <v>172</v>
      </c>
      <c r="D55" s="264"/>
      <c r="E55" s="264"/>
    </row>
    <row r="56" spans="1:5" ht="11.25" customHeight="1">
      <c r="A56" s="271"/>
      <c r="B56" s="152" t="s">
        <v>40</v>
      </c>
      <c r="C56" s="154" t="s">
        <v>29</v>
      </c>
      <c r="D56" s="154" t="s">
        <v>30</v>
      </c>
      <c r="E56" s="154" t="s">
        <v>31</v>
      </c>
    </row>
    <row r="57" spans="1:5" ht="11.25" customHeight="1">
      <c r="A57" s="7" t="s">
        <v>169</v>
      </c>
      <c r="B57" s="57">
        <f>B58+B59</f>
        <v>0</v>
      </c>
      <c r="C57" s="57">
        <f>C58+C59</f>
        <v>0</v>
      </c>
      <c r="D57" s="57">
        <f>D58+D59</f>
        <v>0</v>
      </c>
      <c r="E57" s="57">
        <f>E58+E59</f>
        <v>0</v>
      </c>
    </row>
    <row r="58" spans="1:5" ht="11.25" customHeight="1">
      <c r="A58" s="7" t="s">
        <v>48</v>
      </c>
      <c r="B58" s="58"/>
      <c r="C58" s="58"/>
      <c r="D58" s="58"/>
      <c r="E58" s="58"/>
    </row>
    <row r="59" spans="1:5" ht="11.25" customHeight="1">
      <c r="A59" s="7" t="s">
        <v>47</v>
      </c>
      <c r="B59" s="58"/>
      <c r="C59" s="58"/>
      <c r="D59" s="58"/>
      <c r="E59" s="58"/>
    </row>
    <row r="60" spans="1:5" ht="11.25" customHeight="1">
      <c r="A60" s="7" t="s">
        <v>170</v>
      </c>
      <c r="B60" s="58">
        <f>B61+B62+B63-B64</f>
        <v>0</v>
      </c>
      <c r="C60" s="58">
        <f>C61+C62+C63-C64</f>
        <v>0</v>
      </c>
      <c r="D60" s="58">
        <f>D61+D62+D63-D64</f>
        <v>0</v>
      </c>
      <c r="E60" s="58">
        <f>E61+E62+E63-E64</f>
        <v>0</v>
      </c>
    </row>
    <row r="61" spans="1:5" ht="11.25" customHeight="1">
      <c r="A61" s="64" t="s">
        <v>173</v>
      </c>
      <c r="B61" s="58"/>
      <c r="C61" s="58"/>
      <c r="D61" s="58"/>
      <c r="E61" s="58"/>
    </row>
    <row r="62" spans="1:5" ht="11.25" customHeight="1">
      <c r="A62" s="7" t="s">
        <v>49</v>
      </c>
      <c r="B62" s="58"/>
      <c r="C62" s="58"/>
      <c r="D62" s="58"/>
      <c r="E62" s="58"/>
    </row>
    <row r="63" spans="1:5" ht="11.25" customHeight="1">
      <c r="A63" s="7" t="s">
        <v>126</v>
      </c>
      <c r="B63" s="58"/>
      <c r="C63" s="58"/>
      <c r="D63" s="58"/>
      <c r="E63" s="58"/>
    </row>
    <row r="64" spans="1:5" ht="11.25" customHeight="1">
      <c r="A64" s="7" t="s">
        <v>45</v>
      </c>
      <c r="B64" s="58"/>
      <c r="C64" s="58"/>
      <c r="D64" s="58"/>
      <c r="E64" s="58"/>
    </row>
    <row r="65" spans="1:5" ht="11.25" customHeight="1">
      <c r="A65" s="7" t="s">
        <v>32</v>
      </c>
      <c r="B65" s="58"/>
      <c r="C65" s="58"/>
      <c r="D65" s="58"/>
      <c r="E65" s="58"/>
    </row>
    <row r="66" spans="1:5" ht="11.25" customHeight="1">
      <c r="A66" s="155" t="s">
        <v>171</v>
      </c>
      <c r="B66" s="156">
        <f>B57-B60</f>
        <v>0</v>
      </c>
      <c r="C66" s="156">
        <f>C57-C60</f>
        <v>0</v>
      </c>
      <c r="D66" s="156">
        <f>D57-D60</f>
        <v>0</v>
      </c>
      <c r="E66" s="156">
        <f>E57-E60</f>
        <v>0</v>
      </c>
    </row>
    <row r="67" spans="1:5" ht="11.25" customHeight="1">
      <c r="A67" s="10" t="s">
        <v>174</v>
      </c>
      <c r="B67" s="10"/>
      <c r="C67" s="10"/>
      <c r="D67" s="10"/>
      <c r="E67" s="10"/>
    </row>
    <row r="68" spans="1:6" s="7" customFormat="1" ht="21" customHeight="1">
      <c r="A68" s="309" t="s">
        <v>258</v>
      </c>
      <c r="B68" s="309"/>
      <c r="C68" s="309"/>
      <c r="D68" s="309"/>
      <c r="E68" s="309"/>
      <c r="F68" s="309"/>
    </row>
    <row r="69" spans="1:5" ht="11.25" customHeight="1">
      <c r="A69" s="5" t="s">
        <v>9</v>
      </c>
      <c r="B69" s="70"/>
      <c r="C69" s="71"/>
      <c r="D69" s="72"/>
      <c r="E69" s="71"/>
    </row>
    <row r="72" spans="1:12" ht="16.5" thickBot="1">
      <c r="A72" s="129" t="s">
        <v>195</v>
      </c>
      <c r="B72"/>
      <c r="C72"/>
      <c r="D72"/>
      <c r="E72"/>
      <c r="F72"/>
      <c r="G72"/>
      <c r="H72"/>
      <c r="I72"/>
      <c r="J72"/>
      <c r="K72"/>
      <c r="L72"/>
    </row>
    <row r="73" spans="1:13" ht="12" thickBot="1">
      <c r="A73" s="310" t="s">
        <v>196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7"/>
    </row>
    <row r="74" spans="1:12" ht="12" thickBot="1">
      <c r="A74" s="267" t="s">
        <v>178</v>
      </c>
      <c r="B74" s="267"/>
      <c r="C74" s="304"/>
      <c r="D74" s="305" t="s">
        <v>179</v>
      </c>
      <c r="E74" s="267"/>
      <c r="F74" s="304"/>
      <c r="G74" s="305" t="s">
        <v>180</v>
      </c>
      <c r="H74" s="267"/>
      <c r="I74" s="304"/>
      <c r="J74" s="305" t="s">
        <v>197</v>
      </c>
      <c r="K74" s="267"/>
      <c r="L74" s="267"/>
    </row>
    <row r="75" spans="1:12" ht="12" thickBot="1">
      <c r="A75" s="267" t="s">
        <v>181</v>
      </c>
      <c r="B75" s="267"/>
      <c r="C75" s="304"/>
      <c r="D75" s="305" t="s">
        <v>182</v>
      </c>
      <c r="E75" s="267"/>
      <c r="F75" s="304"/>
      <c r="G75" s="305" t="s">
        <v>183</v>
      </c>
      <c r="H75" s="267"/>
      <c r="I75" s="304"/>
      <c r="J75" s="305" t="s">
        <v>198</v>
      </c>
      <c r="K75" s="267"/>
      <c r="L75" s="267"/>
    </row>
    <row r="76" spans="1:12" ht="18">
      <c r="A76" s="111" t="s">
        <v>199</v>
      </c>
      <c r="B76" s="111" t="s">
        <v>200</v>
      </c>
      <c r="C76" s="111" t="s">
        <v>184</v>
      </c>
      <c r="D76" s="111" t="s">
        <v>185</v>
      </c>
      <c r="E76" s="111" t="s">
        <v>186</v>
      </c>
      <c r="F76" s="111" t="s">
        <v>200</v>
      </c>
      <c r="G76" s="111" t="s">
        <v>187</v>
      </c>
      <c r="H76" s="111" t="s">
        <v>186</v>
      </c>
      <c r="I76" s="111" t="s">
        <v>200</v>
      </c>
      <c r="J76" s="111" t="s">
        <v>187</v>
      </c>
      <c r="K76" s="111" t="s">
        <v>186</v>
      </c>
      <c r="L76" s="112" t="s">
        <v>200</v>
      </c>
    </row>
    <row r="77" spans="1:12" ht="11.25">
      <c r="A77" s="111"/>
      <c r="B77" s="113"/>
      <c r="C77" s="113"/>
      <c r="D77" s="111" t="s">
        <v>201</v>
      </c>
      <c r="E77" s="113"/>
      <c r="F77" s="113"/>
      <c r="G77" s="111"/>
      <c r="H77" s="113"/>
      <c r="I77" s="113"/>
      <c r="J77" s="111"/>
      <c r="K77" s="113"/>
      <c r="L77" s="114"/>
    </row>
    <row r="78" spans="1:12" ht="12" thickBot="1">
      <c r="A78" s="115" t="s">
        <v>74</v>
      </c>
      <c r="B78" s="115" t="s">
        <v>75</v>
      </c>
      <c r="C78" s="115" t="s">
        <v>188</v>
      </c>
      <c r="D78" s="115" t="s">
        <v>202</v>
      </c>
      <c r="E78" s="115" t="s">
        <v>189</v>
      </c>
      <c r="F78" s="115" t="s">
        <v>190</v>
      </c>
      <c r="G78" s="115" t="s">
        <v>191</v>
      </c>
      <c r="H78" s="115" t="s">
        <v>203</v>
      </c>
      <c r="I78" s="115" t="s">
        <v>192</v>
      </c>
      <c r="J78" s="115" t="s">
        <v>204</v>
      </c>
      <c r="K78" s="115" t="s">
        <v>205</v>
      </c>
      <c r="L78" s="116" t="s">
        <v>206</v>
      </c>
    </row>
    <row r="79" spans="1:13" ht="12" thickBo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9"/>
      <c r="M79" s="7"/>
    </row>
    <row r="80" spans="1:13" ht="11.25">
      <c r="A80" s="45"/>
      <c r="B80" s="45"/>
      <c r="C80" s="45"/>
      <c r="D80" s="45"/>
      <c r="E80" s="44"/>
      <c r="F80" s="44"/>
      <c r="G80" s="44"/>
      <c r="H80" s="46"/>
      <c r="I80" s="46"/>
      <c r="J80" s="46"/>
      <c r="K80" s="44"/>
      <c r="L80" s="44"/>
      <c r="M80" s="44"/>
    </row>
    <row r="81" spans="1:13" ht="11.25">
      <c r="A81" s="45"/>
      <c r="B81" s="45"/>
      <c r="C81" s="45"/>
      <c r="D81" s="45"/>
      <c r="E81" s="44"/>
      <c r="F81" s="44"/>
      <c r="G81" s="44"/>
      <c r="H81" s="46"/>
      <c r="I81" s="46"/>
      <c r="J81" s="46"/>
      <c r="K81" s="44"/>
      <c r="L81" s="44"/>
      <c r="M81" s="44"/>
    </row>
    <row r="82" spans="1:13" ht="11.25">
      <c r="A82" s="45"/>
      <c r="B82" s="45"/>
      <c r="C82" s="45"/>
      <c r="D82" s="45"/>
      <c r="E82" s="44"/>
      <c r="F82" s="44"/>
      <c r="G82" s="44"/>
      <c r="H82" s="46"/>
      <c r="I82" s="46"/>
      <c r="J82" s="46"/>
      <c r="K82" s="44"/>
      <c r="L82" s="44"/>
      <c r="M82" s="44"/>
    </row>
    <row r="83" spans="1:13" ht="11.25">
      <c r="A83" s="45"/>
      <c r="B83" s="45"/>
      <c r="C83" s="45"/>
      <c r="D83" s="45"/>
      <c r="E83" s="44"/>
      <c r="F83" s="44"/>
      <c r="G83" s="44"/>
      <c r="H83" s="46"/>
      <c r="I83" s="46"/>
      <c r="J83" s="46"/>
      <c r="K83" s="44"/>
      <c r="L83" s="44"/>
      <c r="M83" s="44"/>
    </row>
  </sheetData>
  <sheetProtection/>
  <mergeCells count="24">
    <mergeCell ref="A73:L73"/>
    <mergeCell ref="A74:C74"/>
    <mergeCell ref="D74:F74"/>
    <mergeCell ref="G74:I74"/>
    <mergeCell ref="J74:L74"/>
    <mergeCell ref="A55:A56"/>
    <mergeCell ref="C55:E55"/>
    <mergeCell ref="A54:E54"/>
    <mergeCell ref="A68:F68"/>
    <mergeCell ref="A75:C75"/>
    <mergeCell ref="D75:F75"/>
    <mergeCell ref="G75:I75"/>
    <mergeCell ref="J75:L75"/>
    <mergeCell ref="C46:E46"/>
    <mergeCell ref="A3:E3"/>
    <mergeCell ref="A4:E4"/>
    <mergeCell ref="A5:E5"/>
    <mergeCell ref="A6:E6"/>
    <mergeCell ref="A7:E7"/>
    <mergeCell ref="A46:A47"/>
    <mergeCell ref="A10:A11"/>
    <mergeCell ref="C10:E10"/>
    <mergeCell ref="A30:A31"/>
    <mergeCell ref="C30:E3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PageLayoutView="0" workbookViewId="0" topLeftCell="A7">
      <selection activeCell="A38" sqref="A38"/>
    </sheetView>
  </sheetViews>
  <sheetFormatPr defaultColWidth="9.140625" defaultRowHeight="11.25" customHeight="1"/>
  <cols>
    <col min="1" max="1" width="55.140625" style="2" bestFit="1" customWidth="1"/>
    <col min="2" max="2" width="18.28125" style="2" bestFit="1" customWidth="1"/>
    <col min="3" max="3" width="18.140625" style="31" customWidth="1"/>
    <col min="4" max="5" width="18.00390625" style="31" bestFit="1" customWidth="1"/>
    <col min="6" max="16384" width="9.140625" style="2" customWidth="1"/>
  </cols>
  <sheetData>
    <row r="1" ht="15.75">
      <c r="A1" s="130" t="s">
        <v>87</v>
      </c>
    </row>
    <row r="2" ht="11.25" customHeight="1">
      <c r="A2" s="23"/>
    </row>
    <row r="3" spans="1:5" ht="11.25" customHeight="1">
      <c r="A3" s="265" t="s">
        <v>72</v>
      </c>
      <c r="B3" s="265"/>
      <c r="C3" s="265"/>
      <c r="D3" s="265"/>
      <c r="E3" s="265"/>
    </row>
    <row r="4" spans="1:5" ht="11.25" customHeight="1">
      <c r="A4" s="265" t="s">
        <v>0</v>
      </c>
      <c r="B4" s="265"/>
      <c r="C4" s="265"/>
      <c r="D4" s="265"/>
      <c r="E4" s="265"/>
    </row>
    <row r="5" spans="1:5" ht="11.25" customHeight="1">
      <c r="A5" s="266" t="s">
        <v>13</v>
      </c>
      <c r="B5" s="266"/>
      <c r="C5" s="266"/>
      <c r="D5" s="266"/>
      <c r="E5" s="266"/>
    </row>
    <row r="6" spans="1:5" ht="11.25" customHeight="1">
      <c r="A6" s="265" t="s">
        <v>5</v>
      </c>
      <c r="B6" s="265"/>
      <c r="C6" s="265"/>
      <c r="D6" s="265"/>
      <c r="E6" s="265"/>
    </row>
    <row r="7" spans="1:5" ht="11.25" customHeight="1">
      <c r="A7" s="265" t="s">
        <v>82</v>
      </c>
      <c r="B7" s="265"/>
      <c r="C7" s="265"/>
      <c r="D7" s="265"/>
      <c r="E7" s="265"/>
    </row>
    <row r="8" spans="1:5" ht="11.25" customHeight="1">
      <c r="A8" s="5"/>
      <c r="B8" s="5"/>
      <c r="C8" s="5"/>
      <c r="D8" s="5"/>
      <c r="E8" s="5"/>
    </row>
    <row r="9" ht="11.25" customHeight="1">
      <c r="A9" s="28" t="s">
        <v>239</v>
      </c>
    </row>
    <row r="10" spans="1:5" ht="11.25" customHeight="1">
      <c r="A10" s="313" t="s">
        <v>62</v>
      </c>
      <c r="B10" s="151" t="s">
        <v>39</v>
      </c>
      <c r="C10" s="311" t="s">
        <v>61</v>
      </c>
      <c r="D10" s="312"/>
      <c r="E10" s="312"/>
    </row>
    <row r="11" spans="1:5" ht="11.25" customHeight="1">
      <c r="A11" s="314"/>
      <c r="B11" s="152" t="s">
        <v>40</v>
      </c>
      <c r="C11" s="159" t="s">
        <v>29</v>
      </c>
      <c r="D11" s="159" t="s">
        <v>30</v>
      </c>
      <c r="E11" s="159" t="s">
        <v>31</v>
      </c>
    </row>
    <row r="12" spans="1:5" ht="11.25" customHeight="1">
      <c r="A12" s="7" t="s">
        <v>53</v>
      </c>
      <c r="B12" s="57">
        <f>B13+B14</f>
        <v>0</v>
      </c>
      <c r="C12" s="57">
        <f>C13+C14</f>
        <v>0</v>
      </c>
      <c r="D12" s="57">
        <f>D13+D14</f>
        <v>0</v>
      </c>
      <c r="E12" s="57">
        <f>E13+E14</f>
        <v>0</v>
      </c>
    </row>
    <row r="13" spans="1:5" ht="11.25" customHeight="1">
      <c r="A13" s="32" t="s">
        <v>54</v>
      </c>
      <c r="B13" s="58"/>
      <c r="C13" s="58"/>
      <c r="D13" s="58"/>
      <c r="E13" s="58"/>
    </row>
    <row r="14" spans="1:5" ht="11.25" customHeight="1">
      <c r="A14" s="32" t="s">
        <v>68</v>
      </c>
      <c r="B14" s="58"/>
      <c r="C14" s="58"/>
      <c r="D14" s="58"/>
      <c r="E14" s="58"/>
    </row>
    <row r="15" spans="1:5" ht="11.25" customHeight="1">
      <c r="A15" s="7" t="s">
        <v>55</v>
      </c>
      <c r="B15" s="58">
        <f>B16+B17</f>
        <v>0</v>
      </c>
      <c r="C15" s="58">
        <f>C16+C17</f>
        <v>0</v>
      </c>
      <c r="D15" s="58">
        <f>D16+D17</f>
        <v>0</v>
      </c>
      <c r="E15" s="58">
        <f>E16+E17</f>
        <v>0</v>
      </c>
    </row>
    <row r="16" spans="1:5" ht="11.25" customHeight="1">
      <c r="A16" s="32" t="s">
        <v>54</v>
      </c>
      <c r="B16" s="58"/>
      <c r="C16" s="58"/>
      <c r="D16" s="58"/>
      <c r="E16" s="58"/>
    </row>
    <row r="17" spans="1:5" ht="11.25" customHeight="1">
      <c r="A17" s="32" t="s">
        <v>68</v>
      </c>
      <c r="B17" s="58"/>
      <c r="C17" s="58"/>
      <c r="D17" s="58"/>
      <c r="E17" s="58"/>
    </row>
    <row r="18" spans="1:5" ht="11.25" customHeight="1">
      <c r="A18" s="12" t="s">
        <v>69</v>
      </c>
      <c r="B18" s="60">
        <f>B12+B15</f>
        <v>0</v>
      </c>
      <c r="C18" s="60">
        <f>C12+C15</f>
        <v>0</v>
      </c>
      <c r="D18" s="60">
        <f>D12+D15</f>
        <v>0</v>
      </c>
      <c r="E18" s="60">
        <f>E12+E15</f>
        <v>0</v>
      </c>
    </row>
    <row r="19" spans="1:5" ht="11.25" customHeight="1">
      <c r="A19" s="19" t="s">
        <v>58</v>
      </c>
      <c r="B19" s="60"/>
      <c r="C19" s="60"/>
      <c r="D19" s="60"/>
      <c r="E19" s="60"/>
    </row>
    <row r="20" spans="1:5" ht="11.25" customHeight="1">
      <c r="A20" s="12" t="s">
        <v>19</v>
      </c>
      <c r="B20" s="37" t="e">
        <f>B18/B19</f>
        <v>#DIV/0!</v>
      </c>
      <c r="C20" s="37" t="e">
        <f>C18/C19</f>
        <v>#DIV/0!</v>
      </c>
      <c r="D20" s="37" t="e">
        <f>D18/D19</f>
        <v>#DIV/0!</v>
      </c>
      <c r="E20" s="37" t="e">
        <f>E18/E19</f>
        <v>#DIV/0!</v>
      </c>
    </row>
    <row r="21" spans="1:5" ht="11.25" customHeight="1">
      <c r="A21" s="12" t="s">
        <v>41</v>
      </c>
      <c r="B21" s="36"/>
      <c r="C21" s="36"/>
      <c r="D21" s="30"/>
      <c r="E21" s="30"/>
    </row>
    <row r="22" spans="1:5" ht="11.25" customHeight="1">
      <c r="A22" s="12" t="s">
        <v>240</v>
      </c>
      <c r="B22" s="36"/>
      <c r="C22" s="36"/>
      <c r="D22" s="30"/>
      <c r="E22" s="30"/>
    </row>
    <row r="23" ht="11.25" customHeight="1">
      <c r="A23" s="28"/>
    </row>
    <row r="24" spans="1:5" ht="11.25" customHeight="1">
      <c r="A24" s="313" t="s">
        <v>70</v>
      </c>
      <c r="B24" s="151" t="s">
        <v>39</v>
      </c>
      <c r="C24" s="311" t="s">
        <v>61</v>
      </c>
      <c r="D24" s="312"/>
      <c r="E24" s="312"/>
    </row>
    <row r="25" spans="1:5" ht="11.25" customHeight="1">
      <c r="A25" s="314"/>
      <c r="B25" s="152" t="s">
        <v>40</v>
      </c>
      <c r="C25" s="159" t="s">
        <v>29</v>
      </c>
      <c r="D25" s="159" t="s">
        <v>30</v>
      </c>
      <c r="E25" s="159" t="s">
        <v>31</v>
      </c>
    </row>
    <row r="26" spans="1:5" ht="11.25" customHeight="1">
      <c r="A26" s="7" t="s">
        <v>84</v>
      </c>
      <c r="B26" s="58">
        <f>B27+B28</f>
        <v>0</v>
      </c>
      <c r="C26" s="58">
        <f>C27+C28</f>
        <v>0</v>
      </c>
      <c r="D26" s="58">
        <f>D27+D28</f>
        <v>0</v>
      </c>
      <c r="E26" s="58">
        <f>E27+E28</f>
        <v>0</v>
      </c>
    </row>
    <row r="27" spans="1:5" ht="11.25" customHeight="1">
      <c r="A27" s="32" t="s">
        <v>54</v>
      </c>
      <c r="B27" s="58"/>
      <c r="C27" s="58"/>
      <c r="D27" s="58"/>
      <c r="E27" s="58"/>
    </row>
    <row r="28" spans="1:5" ht="11.25" customHeight="1">
      <c r="A28" s="32" t="s">
        <v>68</v>
      </c>
      <c r="B28" s="58"/>
      <c r="C28" s="58"/>
      <c r="D28" s="58"/>
      <c r="E28" s="58"/>
    </row>
    <row r="29" spans="1:5" ht="11.25" customHeight="1">
      <c r="A29" s="7" t="s">
        <v>85</v>
      </c>
      <c r="B29" s="58">
        <f>B30+B31</f>
        <v>0</v>
      </c>
      <c r="C29" s="58">
        <f>C30+C31</f>
        <v>0</v>
      </c>
      <c r="D29" s="58">
        <f>D30+D31</f>
        <v>0</v>
      </c>
      <c r="E29" s="58">
        <f>E30+E31</f>
        <v>0</v>
      </c>
    </row>
    <row r="30" spans="1:5" ht="11.25" customHeight="1">
      <c r="A30" s="32" t="s">
        <v>54</v>
      </c>
      <c r="B30" s="58"/>
      <c r="C30" s="58"/>
      <c r="D30" s="58"/>
      <c r="E30" s="58"/>
    </row>
    <row r="31" spans="1:5" ht="11.25" customHeight="1">
      <c r="A31" s="32" t="s">
        <v>68</v>
      </c>
      <c r="B31" s="58"/>
      <c r="C31" s="58"/>
      <c r="D31" s="58"/>
      <c r="E31" s="58"/>
    </row>
    <row r="32" spans="1:5" ht="11.25" customHeight="1">
      <c r="A32" s="12" t="s">
        <v>71</v>
      </c>
      <c r="B32" s="60">
        <f>B26+B29</f>
        <v>0</v>
      </c>
      <c r="C32" s="60">
        <f>C26+C29</f>
        <v>0</v>
      </c>
      <c r="D32" s="60">
        <f>D26+D29</f>
        <v>0</v>
      </c>
      <c r="E32" s="60">
        <f>E26+E29</f>
        <v>0</v>
      </c>
    </row>
    <row r="33" spans="1:5" ht="11.25" customHeight="1">
      <c r="A33" s="34" t="s">
        <v>141</v>
      </c>
      <c r="B33" s="19"/>
      <c r="C33" s="35"/>
      <c r="D33" s="35"/>
      <c r="E33" s="35"/>
    </row>
    <row r="34" spans="1:5" ht="11.25" customHeight="1">
      <c r="A34" s="10" t="s">
        <v>174</v>
      </c>
      <c r="B34" s="10"/>
      <c r="C34" s="10"/>
      <c r="D34" s="10"/>
      <c r="E34" s="10"/>
    </row>
    <row r="35" spans="1:5" s="7" customFormat="1" ht="11.25" customHeight="1">
      <c r="A35" s="27" t="s">
        <v>267</v>
      </c>
      <c r="C35" s="33"/>
      <c r="D35" s="33"/>
      <c r="E35" s="33"/>
    </row>
    <row r="36" ht="11.25" customHeight="1">
      <c r="A36" s="2" t="s">
        <v>9</v>
      </c>
    </row>
  </sheetData>
  <sheetProtection/>
  <mergeCells count="9">
    <mergeCell ref="C24:E24"/>
    <mergeCell ref="A3:E3"/>
    <mergeCell ref="A4:E4"/>
    <mergeCell ref="A5:E5"/>
    <mergeCell ref="A6:E6"/>
    <mergeCell ref="A7:E7"/>
    <mergeCell ref="A24:A25"/>
    <mergeCell ref="A10:A11"/>
    <mergeCell ref="C10:E10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zoomScalePageLayoutView="0" workbookViewId="0" topLeftCell="A16">
      <selection activeCell="D45" sqref="D45"/>
    </sheetView>
  </sheetViews>
  <sheetFormatPr defaultColWidth="9.140625" defaultRowHeight="11.25" customHeight="1"/>
  <cols>
    <col min="1" max="1" width="78.57421875" style="2" customWidth="1"/>
    <col min="2" max="3" width="25.00390625" style="2" customWidth="1"/>
    <col min="4" max="4" width="21.00390625" style="2" customWidth="1"/>
    <col min="5" max="16384" width="9.140625" style="2" customWidth="1"/>
  </cols>
  <sheetData>
    <row r="1" ht="15.75">
      <c r="A1" s="130" t="s">
        <v>88</v>
      </c>
    </row>
    <row r="2" ht="11.25" customHeight="1">
      <c r="A2" s="23"/>
    </row>
    <row r="3" spans="1:3" ht="11.25" customHeight="1">
      <c r="A3" s="265" t="s">
        <v>72</v>
      </c>
      <c r="B3" s="265"/>
      <c r="C3" s="265"/>
    </row>
    <row r="4" spans="1:3" ht="11.25" customHeight="1">
      <c r="A4" s="265" t="s">
        <v>0</v>
      </c>
      <c r="B4" s="265"/>
      <c r="C4" s="265"/>
    </row>
    <row r="5" spans="1:3" ht="11.25" customHeight="1">
      <c r="A5" s="266" t="s">
        <v>15</v>
      </c>
      <c r="B5" s="266"/>
      <c r="C5" s="266"/>
    </row>
    <row r="6" spans="1:3" ht="11.25" customHeight="1">
      <c r="A6" s="265" t="s">
        <v>5</v>
      </c>
      <c r="B6" s="265"/>
      <c r="C6" s="265"/>
    </row>
    <row r="7" spans="1:3" ht="11.25" customHeight="1">
      <c r="A7" s="265" t="s">
        <v>82</v>
      </c>
      <c r="B7" s="265"/>
      <c r="C7" s="265"/>
    </row>
    <row r="8" spans="1:3" ht="11.25" customHeight="1">
      <c r="A8" s="26"/>
      <c r="B8" s="26"/>
      <c r="C8" s="26"/>
    </row>
    <row r="9" spans="1:4" ht="11.25" customHeight="1">
      <c r="A9" s="28" t="s">
        <v>241</v>
      </c>
      <c r="B9" s="29"/>
      <c r="D9" s="22">
        <v>1</v>
      </c>
    </row>
    <row r="10" spans="1:5" ht="11.25" customHeight="1">
      <c r="A10" s="326" t="s">
        <v>2</v>
      </c>
      <c r="B10" s="160"/>
      <c r="C10" s="328" t="s">
        <v>160</v>
      </c>
      <c r="D10" s="329"/>
      <c r="E10" s="7"/>
    </row>
    <row r="11" spans="1:5" ht="11.25" customHeight="1">
      <c r="A11" s="327"/>
      <c r="B11" s="161"/>
      <c r="C11" s="162" t="s">
        <v>89</v>
      </c>
      <c r="D11" s="163" t="s">
        <v>91</v>
      </c>
      <c r="E11" s="7"/>
    </row>
    <row r="12" spans="1:5" ht="11.25" customHeight="1">
      <c r="A12" s="327"/>
      <c r="B12" s="161"/>
      <c r="C12" s="162" t="s">
        <v>25</v>
      </c>
      <c r="D12" s="162" t="s">
        <v>92</v>
      </c>
      <c r="E12" s="7"/>
    </row>
    <row r="13" spans="1:5" ht="11.25" customHeight="1">
      <c r="A13" s="327"/>
      <c r="B13" s="161"/>
      <c r="C13" s="162" t="s">
        <v>90</v>
      </c>
      <c r="D13" s="162" t="s">
        <v>90</v>
      </c>
      <c r="E13" s="7"/>
    </row>
    <row r="14" spans="1:5" ht="11.25" customHeight="1">
      <c r="A14" s="324"/>
      <c r="B14" s="164"/>
      <c r="C14" s="165"/>
      <c r="D14" s="166" t="s">
        <v>74</v>
      </c>
      <c r="E14" s="7"/>
    </row>
    <row r="15" spans="1:5" ht="11.25" customHeight="1">
      <c r="A15" s="93" t="s">
        <v>93</v>
      </c>
      <c r="B15" s="74"/>
      <c r="C15" s="82">
        <f>C16+C19</f>
        <v>0</v>
      </c>
      <c r="D15" s="82">
        <f>D16+D19</f>
        <v>0</v>
      </c>
      <c r="E15" s="7"/>
    </row>
    <row r="16" spans="1:5" ht="11.25" customHeight="1">
      <c r="A16" s="38" t="s">
        <v>94</v>
      </c>
      <c r="B16" s="75"/>
      <c r="C16" s="83">
        <f>C17+C18</f>
        <v>0</v>
      </c>
      <c r="D16" s="83">
        <f>D17+D18</f>
        <v>0</v>
      </c>
      <c r="E16" s="7"/>
    </row>
    <row r="17" spans="1:5" ht="11.25" customHeight="1">
      <c r="A17" s="38" t="s">
        <v>95</v>
      </c>
      <c r="B17" s="75"/>
      <c r="C17" s="83"/>
      <c r="D17" s="83"/>
      <c r="E17" s="7"/>
    </row>
    <row r="18" spans="1:5" ht="11.25" customHeight="1">
      <c r="A18" s="38" t="s">
        <v>96</v>
      </c>
      <c r="B18" s="75"/>
      <c r="C18" s="83"/>
      <c r="D18" s="83"/>
      <c r="E18" s="7"/>
    </row>
    <row r="19" spans="1:5" ht="11.25" customHeight="1">
      <c r="A19" s="38" t="s">
        <v>97</v>
      </c>
      <c r="B19" s="75"/>
      <c r="C19" s="83">
        <f>C20+C30</f>
        <v>0</v>
      </c>
      <c r="D19" s="83">
        <f>D20+D30</f>
        <v>0</v>
      </c>
      <c r="E19" s="7"/>
    </row>
    <row r="20" spans="1:5" ht="11.25" customHeight="1">
      <c r="A20" s="38" t="s">
        <v>95</v>
      </c>
      <c r="B20" s="75"/>
      <c r="C20" s="83">
        <f>C21+C22+C25+C28+C29</f>
        <v>0</v>
      </c>
      <c r="D20" s="83">
        <f>D21+D22+D25+D28+D29</f>
        <v>0</v>
      </c>
      <c r="E20" s="7"/>
    </row>
    <row r="21" spans="1:5" ht="11.25" customHeight="1">
      <c r="A21" s="38" t="s">
        <v>98</v>
      </c>
      <c r="B21" s="75"/>
      <c r="C21" s="83"/>
      <c r="D21" s="83"/>
      <c r="E21" s="7"/>
    </row>
    <row r="22" spans="1:5" ht="11.25" customHeight="1">
      <c r="A22" s="38" t="s">
        <v>99</v>
      </c>
      <c r="B22" s="75"/>
      <c r="C22" s="83">
        <f>C23+C24</f>
        <v>0</v>
      </c>
      <c r="D22" s="83">
        <f>D23+D24</f>
        <v>0</v>
      </c>
      <c r="E22" s="7"/>
    </row>
    <row r="23" spans="1:5" ht="11.25" customHeight="1">
      <c r="A23" s="38" t="s">
        <v>100</v>
      </c>
      <c r="B23" s="75"/>
      <c r="C23" s="83"/>
      <c r="D23" s="83"/>
      <c r="E23" s="7"/>
    </row>
    <row r="24" spans="1:5" ht="11.25" customHeight="1">
      <c r="A24" s="38" t="s">
        <v>101</v>
      </c>
      <c r="B24" s="75"/>
      <c r="C24" s="83"/>
      <c r="D24" s="83"/>
      <c r="E24" s="7"/>
    </row>
    <row r="25" spans="1:5" ht="11.25" customHeight="1">
      <c r="A25" s="38" t="s">
        <v>102</v>
      </c>
      <c r="B25" s="75"/>
      <c r="C25" s="83">
        <f>C26+C27</f>
        <v>0</v>
      </c>
      <c r="D25" s="83">
        <f>D26+D27</f>
        <v>0</v>
      </c>
      <c r="E25" s="7"/>
    </row>
    <row r="26" spans="1:5" ht="11.25" customHeight="1">
      <c r="A26" s="38" t="s">
        <v>103</v>
      </c>
      <c r="B26" s="75"/>
      <c r="C26" s="83"/>
      <c r="D26" s="88"/>
      <c r="E26" s="7"/>
    </row>
    <row r="27" spans="1:5" ht="11.25" customHeight="1">
      <c r="A27" s="38" t="s">
        <v>104</v>
      </c>
      <c r="B27" s="75"/>
      <c r="C27" s="83"/>
      <c r="D27" s="88"/>
      <c r="E27" s="7"/>
    </row>
    <row r="28" spans="1:5" ht="11.25" customHeight="1">
      <c r="A28" s="38" t="s">
        <v>105</v>
      </c>
      <c r="B28" s="75"/>
      <c r="C28" s="83"/>
      <c r="D28" s="88"/>
      <c r="E28" s="7"/>
    </row>
    <row r="29" spans="1:5" ht="11.25" customHeight="1">
      <c r="A29" s="38" t="s">
        <v>106</v>
      </c>
      <c r="B29" s="75"/>
      <c r="C29" s="83"/>
      <c r="D29" s="88"/>
      <c r="E29" s="7"/>
    </row>
    <row r="30" spans="1:5" ht="11.25" customHeight="1">
      <c r="A30" s="38" t="s">
        <v>96</v>
      </c>
      <c r="B30" s="75"/>
      <c r="C30" s="83"/>
      <c r="D30" s="88"/>
      <c r="E30" s="7"/>
    </row>
    <row r="31" spans="1:5" ht="11.25" customHeight="1">
      <c r="A31" s="39" t="s">
        <v>107</v>
      </c>
      <c r="B31" s="76"/>
      <c r="C31" s="84"/>
      <c r="D31" s="89"/>
      <c r="E31" s="7"/>
    </row>
    <row r="32" spans="1:5" ht="11.25" customHeight="1">
      <c r="A32" s="93" t="s">
        <v>108</v>
      </c>
      <c r="B32" s="74"/>
      <c r="C32" s="85">
        <f>C33+C39+C40+C41</f>
        <v>0</v>
      </c>
      <c r="D32" s="82">
        <f>D33+D39+D40+D41</f>
        <v>0</v>
      </c>
      <c r="E32" s="7"/>
    </row>
    <row r="33" spans="1:5" ht="11.25" customHeight="1">
      <c r="A33" s="38" t="s">
        <v>38</v>
      </c>
      <c r="B33" s="75"/>
      <c r="C33" s="86">
        <f>C34+C35+C38</f>
        <v>0</v>
      </c>
      <c r="D33" s="83">
        <f>D34+D35+D38</f>
        <v>0</v>
      </c>
      <c r="E33" s="7"/>
    </row>
    <row r="34" spans="1:5" ht="11.25" customHeight="1">
      <c r="A34" s="38" t="s">
        <v>109</v>
      </c>
      <c r="B34" s="75"/>
      <c r="C34" s="86"/>
      <c r="D34" s="83"/>
      <c r="E34" s="7"/>
    </row>
    <row r="35" spans="1:5" ht="11.25" customHeight="1">
      <c r="A35" s="38" t="s">
        <v>35</v>
      </c>
      <c r="B35" s="75"/>
      <c r="C35" s="86">
        <f>C36+C37</f>
        <v>0</v>
      </c>
      <c r="D35" s="83">
        <f>D36+D37</f>
        <v>0</v>
      </c>
      <c r="E35" s="7"/>
    </row>
    <row r="36" spans="1:5" ht="11.25" customHeight="1">
      <c r="A36" s="38" t="s">
        <v>110</v>
      </c>
      <c r="B36" s="75"/>
      <c r="C36" s="86"/>
      <c r="D36" s="90"/>
      <c r="E36" s="7"/>
    </row>
    <row r="37" spans="1:5" ht="11.25" customHeight="1">
      <c r="A37" s="38" t="s">
        <v>26</v>
      </c>
      <c r="B37" s="75"/>
      <c r="C37" s="86"/>
      <c r="D37" s="90"/>
      <c r="E37" s="7"/>
    </row>
    <row r="38" spans="1:5" ht="11.25" customHeight="1">
      <c r="A38" s="38" t="s">
        <v>36</v>
      </c>
      <c r="B38" s="75"/>
      <c r="C38" s="86"/>
      <c r="D38" s="90"/>
      <c r="E38" s="7"/>
    </row>
    <row r="39" spans="1:5" ht="11.25" customHeight="1">
      <c r="A39" s="38" t="s">
        <v>111</v>
      </c>
      <c r="B39" s="75"/>
      <c r="C39" s="86"/>
      <c r="D39" s="90"/>
      <c r="E39" s="7"/>
    </row>
    <row r="40" spans="1:5" ht="11.25" customHeight="1">
      <c r="A40" s="38" t="s">
        <v>112</v>
      </c>
      <c r="B40" s="75"/>
      <c r="C40" s="86"/>
      <c r="D40" s="90"/>
      <c r="E40" s="7"/>
    </row>
    <row r="41" spans="1:5" ht="11.25" customHeight="1">
      <c r="A41" s="169" t="s">
        <v>242</v>
      </c>
      <c r="B41" s="76"/>
      <c r="C41" s="87"/>
      <c r="D41" s="91"/>
      <c r="E41" s="7"/>
    </row>
    <row r="42" spans="1:5" ht="11.25" customHeight="1">
      <c r="A42" s="315"/>
      <c r="B42" s="315"/>
      <c r="C42" s="315"/>
      <c r="E42" s="7"/>
    </row>
    <row r="43" spans="1:5" ht="11.25" customHeight="1">
      <c r="A43" s="326" t="s">
        <v>113</v>
      </c>
      <c r="B43" s="307"/>
      <c r="C43" s="321" t="s">
        <v>3</v>
      </c>
      <c r="D43" s="167" t="s">
        <v>114</v>
      </c>
      <c r="E43" s="7"/>
    </row>
    <row r="44" spans="1:5" ht="11.25" customHeight="1">
      <c r="A44" s="324"/>
      <c r="B44" s="325"/>
      <c r="C44" s="322"/>
      <c r="D44" s="168" t="s">
        <v>115</v>
      </c>
      <c r="E44" s="7"/>
    </row>
    <row r="45" spans="1:5" ht="11.25" customHeight="1">
      <c r="A45" s="323" t="s">
        <v>116</v>
      </c>
      <c r="B45" s="323"/>
      <c r="C45" s="79"/>
      <c r="D45" s="94" t="s">
        <v>175</v>
      </c>
      <c r="E45" s="7"/>
    </row>
    <row r="46" spans="1:5" ht="11.25" customHeight="1">
      <c r="A46" s="323" t="s">
        <v>269</v>
      </c>
      <c r="B46" s="323"/>
      <c r="C46" s="79"/>
      <c r="D46" s="37"/>
      <c r="E46" s="7"/>
    </row>
    <row r="47" spans="1:5" ht="11.25" customHeight="1">
      <c r="A47" s="191" t="s">
        <v>259</v>
      </c>
      <c r="B47" s="47"/>
      <c r="C47" s="79"/>
      <c r="D47" s="37"/>
      <c r="E47" s="7"/>
    </row>
    <row r="48" spans="1:5" ht="11.25" customHeight="1">
      <c r="A48" s="191" t="s">
        <v>260</v>
      </c>
      <c r="B48" s="47"/>
      <c r="C48" s="79"/>
      <c r="D48" s="37"/>
      <c r="E48" s="7"/>
    </row>
    <row r="49" spans="1:5" ht="11.25" customHeight="1">
      <c r="A49" s="323" t="s">
        <v>142</v>
      </c>
      <c r="B49" s="323"/>
      <c r="C49" s="79">
        <f>D15+C46</f>
        <v>0</v>
      </c>
      <c r="D49" s="37"/>
      <c r="E49" s="7"/>
    </row>
    <row r="50" spans="1:5" ht="11.25" customHeight="1">
      <c r="A50" s="323" t="s">
        <v>117</v>
      </c>
      <c r="B50" s="323"/>
      <c r="C50" s="79"/>
      <c r="D50" s="37"/>
      <c r="E50" s="7"/>
    </row>
    <row r="51" spans="1:5" ht="11.25" customHeight="1">
      <c r="A51" s="170" t="s">
        <v>240</v>
      </c>
      <c r="B51" s="47"/>
      <c r="C51" s="79"/>
      <c r="D51" s="37"/>
      <c r="E51" s="7"/>
    </row>
    <row r="52" spans="1:5" ht="11.25" customHeight="1">
      <c r="A52" s="323" t="s">
        <v>118</v>
      </c>
      <c r="B52" s="323"/>
      <c r="C52" s="80"/>
      <c r="D52" s="37"/>
      <c r="E52" s="7"/>
    </row>
    <row r="53" spans="1:5" ht="11.25" customHeight="1">
      <c r="A53" s="316" t="s">
        <v>119</v>
      </c>
      <c r="B53" s="316"/>
      <c r="C53" s="80"/>
      <c r="D53" s="37"/>
      <c r="E53" s="7"/>
    </row>
    <row r="54" spans="1:5" ht="11.25" customHeight="1">
      <c r="A54" s="77"/>
      <c r="B54" s="78"/>
      <c r="C54" s="78"/>
      <c r="D54" s="19"/>
      <c r="E54" s="7"/>
    </row>
    <row r="55" spans="1:5" ht="11.25" customHeight="1">
      <c r="A55" s="317" t="s">
        <v>143</v>
      </c>
      <c r="B55" s="317"/>
      <c r="C55" s="81">
        <f>C49+D32</f>
        <v>0</v>
      </c>
      <c r="D55" s="92"/>
      <c r="E55" s="7"/>
    </row>
    <row r="56" spans="1:3" ht="11.25" customHeight="1">
      <c r="A56" s="320" t="s">
        <v>174</v>
      </c>
      <c r="B56" s="320"/>
      <c r="C56" s="320"/>
    </row>
    <row r="57" spans="1:3" ht="24.75" customHeight="1">
      <c r="A57" s="318" t="s">
        <v>244</v>
      </c>
      <c r="B57" s="319"/>
      <c r="C57" s="319"/>
    </row>
    <row r="58" spans="1:3" ht="11.25" customHeight="1">
      <c r="A58" s="318" t="s">
        <v>243</v>
      </c>
      <c r="B58" s="319"/>
      <c r="C58" s="319"/>
    </row>
    <row r="59" spans="1:4" ht="11.25" customHeight="1">
      <c r="A59" s="318" t="s">
        <v>120</v>
      </c>
      <c r="B59" s="318"/>
      <c r="C59" s="318"/>
      <c r="D59" s="7"/>
    </row>
    <row r="60" spans="1:4" ht="11.25" customHeight="1">
      <c r="A60" s="7"/>
      <c r="B60" s="7"/>
      <c r="C60" s="7"/>
      <c r="D60" s="7"/>
    </row>
  </sheetData>
  <sheetProtection/>
  <mergeCells count="22">
    <mergeCell ref="A10:A14"/>
    <mergeCell ref="A7:C7"/>
    <mergeCell ref="C10:D10"/>
    <mergeCell ref="A3:C3"/>
    <mergeCell ref="A4:C4"/>
    <mergeCell ref="A6:C6"/>
    <mergeCell ref="A5:C5"/>
    <mergeCell ref="A59:C59"/>
    <mergeCell ref="A56:C56"/>
    <mergeCell ref="C43:C44"/>
    <mergeCell ref="A50:B50"/>
    <mergeCell ref="A52:B52"/>
    <mergeCell ref="A57:C57"/>
    <mergeCell ref="A44:B44"/>
    <mergeCell ref="A45:B45"/>
    <mergeCell ref="A46:B46"/>
    <mergeCell ref="A49:B49"/>
    <mergeCell ref="A42:C42"/>
    <mergeCell ref="A53:B53"/>
    <mergeCell ref="A55:B55"/>
    <mergeCell ref="A58:C58"/>
    <mergeCell ref="A43:B43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selection activeCell="A16" sqref="A16:A31"/>
    </sheetView>
  </sheetViews>
  <sheetFormatPr defaultColWidth="9.140625" defaultRowHeight="11.25" customHeight="1"/>
  <cols>
    <col min="1" max="1" width="52.140625" style="2" customWidth="1"/>
    <col min="2" max="2" width="18.00390625" style="2" customWidth="1"/>
    <col min="3" max="3" width="52.140625" style="2" customWidth="1"/>
    <col min="4" max="4" width="19.8515625" style="2" customWidth="1"/>
    <col min="5" max="16384" width="9.140625" style="2" customWidth="1"/>
  </cols>
  <sheetData>
    <row r="1" spans="1:4" ht="15.75">
      <c r="A1" s="332" t="s">
        <v>144</v>
      </c>
      <c r="B1" s="332"/>
      <c r="C1" s="332"/>
      <c r="D1" s="332"/>
    </row>
    <row r="2" spans="1:4" ht="11.25" customHeight="1">
      <c r="A2" s="331"/>
      <c r="B2" s="331"/>
      <c r="C2" s="331"/>
      <c r="D2" s="331"/>
    </row>
    <row r="3" spans="1:4" ht="11.25" customHeight="1">
      <c r="A3" s="331" t="s">
        <v>145</v>
      </c>
      <c r="B3" s="331"/>
      <c r="C3" s="331"/>
      <c r="D3" s="331"/>
    </row>
    <row r="4" spans="1:4" ht="11.25" customHeight="1">
      <c r="A4" s="331" t="s">
        <v>7</v>
      </c>
      <c r="B4" s="331"/>
      <c r="C4" s="331"/>
      <c r="D4" s="331"/>
    </row>
    <row r="5" spans="1:4" ht="11.25" customHeight="1">
      <c r="A5" s="41" t="s">
        <v>0</v>
      </c>
      <c r="B5" s="41"/>
      <c r="C5" s="41"/>
      <c r="D5" s="41"/>
    </row>
    <row r="6" spans="1:4" ht="11.25" customHeight="1">
      <c r="A6" s="341" t="s">
        <v>4</v>
      </c>
      <c r="B6" s="341"/>
      <c r="C6" s="341"/>
      <c r="D6" s="341"/>
    </row>
    <row r="7" spans="1:4" ht="11.25" customHeight="1">
      <c r="A7" s="331" t="s">
        <v>5</v>
      </c>
      <c r="B7" s="331"/>
      <c r="C7" s="331"/>
      <c r="D7" s="331"/>
    </row>
    <row r="8" spans="1:4" ht="11.25" customHeight="1">
      <c r="A8" s="331" t="s">
        <v>82</v>
      </c>
      <c r="B8" s="331"/>
      <c r="C8" s="331"/>
      <c r="D8" s="331"/>
    </row>
    <row r="9" spans="1:4" ht="11.25" customHeight="1">
      <c r="A9" s="333"/>
      <c r="B9" s="333"/>
      <c r="C9" s="333"/>
      <c r="D9" s="333"/>
    </row>
    <row r="10" spans="1:5" ht="11.25" customHeight="1">
      <c r="A10" s="334" t="s">
        <v>245</v>
      </c>
      <c r="B10" s="334"/>
      <c r="C10" s="334"/>
      <c r="D10" s="96">
        <v>1</v>
      </c>
      <c r="E10" s="7"/>
    </row>
    <row r="11" spans="1:5" ht="11.25" customHeight="1">
      <c r="A11" s="335" t="s">
        <v>146</v>
      </c>
      <c r="B11" s="336" t="s">
        <v>177</v>
      </c>
      <c r="C11" s="338" t="s">
        <v>10</v>
      </c>
      <c r="D11" s="339" t="s">
        <v>176</v>
      </c>
      <c r="E11" s="7"/>
    </row>
    <row r="12" spans="1:5" ht="11.25" customHeight="1">
      <c r="A12" s="335"/>
      <c r="B12" s="337"/>
      <c r="C12" s="338"/>
      <c r="D12" s="340"/>
      <c r="E12" s="7"/>
    </row>
    <row r="13" spans="1:5" ht="11.25" customHeight="1">
      <c r="A13" s="335"/>
      <c r="B13" s="337"/>
      <c r="C13" s="338"/>
      <c r="D13" s="340"/>
      <c r="E13" s="7"/>
    </row>
    <row r="14" spans="1:5" ht="11.25" customHeight="1">
      <c r="A14" s="335"/>
      <c r="B14" s="186" t="s">
        <v>74</v>
      </c>
      <c r="C14" s="187" t="s">
        <v>75</v>
      </c>
      <c r="D14" s="188" t="s">
        <v>147</v>
      </c>
      <c r="E14" s="7"/>
    </row>
    <row r="15" spans="1:5" ht="11.25" customHeight="1">
      <c r="A15" s="180" t="s">
        <v>148</v>
      </c>
      <c r="B15" s="132"/>
      <c r="C15" s="182"/>
      <c r="D15" s="181"/>
      <c r="E15" s="7"/>
    </row>
    <row r="16" spans="1:5" ht="11.25" customHeight="1">
      <c r="A16" s="260" t="s">
        <v>274</v>
      </c>
      <c r="B16" s="250"/>
      <c r="C16" s="251"/>
      <c r="D16" s="175"/>
      <c r="E16" s="7"/>
    </row>
    <row r="17" spans="1:5" ht="11.25" customHeight="1">
      <c r="A17" s="248" t="s">
        <v>275</v>
      </c>
      <c r="B17" s="250"/>
      <c r="C17" s="251"/>
      <c r="D17" s="175"/>
      <c r="E17" s="7"/>
    </row>
    <row r="18" spans="1:5" ht="11.25" customHeight="1">
      <c r="A18" s="248" t="s">
        <v>288</v>
      </c>
      <c r="B18" s="250"/>
      <c r="C18" s="251"/>
      <c r="D18" s="175"/>
      <c r="E18" s="7"/>
    </row>
    <row r="19" spans="1:5" ht="11.25" customHeight="1">
      <c r="A19" s="248" t="s">
        <v>276</v>
      </c>
      <c r="B19" s="250"/>
      <c r="C19" s="251"/>
      <c r="D19" s="175"/>
      <c r="E19" s="7"/>
    </row>
    <row r="20" spans="1:5" ht="11.25" customHeight="1">
      <c r="A20" s="248" t="s">
        <v>277</v>
      </c>
      <c r="B20" s="250"/>
      <c r="C20" s="251"/>
      <c r="D20" s="175"/>
      <c r="E20" s="7"/>
    </row>
    <row r="21" spans="1:5" ht="11.25" customHeight="1">
      <c r="A21" s="248" t="s">
        <v>278</v>
      </c>
      <c r="B21" s="250"/>
      <c r="C21" s="251"/>
      <c r="D21" s="175"/>
      <c r="E21" s="7"/>
    </row>
    <row r="22" spans="1:5" ht="11.25" customHeight="1">
      <c r="A22" s="260" t="s">
        <v>279</v>
      </c>
      <c r="B22" s="250"/>
      <c r="C22" s="251"/>
      <c r="D22" s="175"/>
      <c r="E22" s="7"/>
    </row>
    <row r="23" spans="1:5" ht="11.25" customHeight="1">
      <c r="A23" s="248" t="s">
        <v>280</v>
      </c>
      <c r="B23" s="250"/>
      <c r="C23" s="251"/>
      <c r="D23" s="175"/>
      <c r="E23" s="7"/>
    </row>
    <row r="24" spans="1:5" ht="11.25" customHeight="1">
      <c r="A24" s="248" t="s">
        <v>281</v>
      </c>
      <c r="B24" s="250"/>
      <c r="C24" s="251"/>
      <c r="D24" s="175"/>
      <c r="E24" s="7"/>
    </row>
    <row r="25" spans="1:5" ht="11.25" customHeight="1">
      <c r="A25" s="248" t="s">
        <v>282</v>
      </c>
      <c r="B25" s="250"/>
      <c r="C25" s="251"/>
      <c r="D25" s="175"/>
      <c r="E25" s="7"/>
    </row>
    <row r="26" spans="1:5" ht="11.25" customHeight="1">
      <c r="A26" s="248" t="s">
        <v>283</v>
      </c>
      <c r="B26" s="250"/>
      <c r="C26" s="251"/>
      <c r="D26" s="175"/>
      <c r="E26" s="7"/>
    </row>
    <row r="27" spans="1:5" ht="11.25" customHeight="1">
      <c r="A27" s="248" t="s">
        <v>284</v>
      </c>
      <c r="B27" s="250"/>
      <c r="C27" s="251"/>
      <c r="D27" s="175"/>
      <c r="E27" s="7"/>
    </row>
    <row r="28" spans="1:5" ht="11.25" customHeight="1">
      <c r="A28" s="254" t="s">
        <v>291</v>
      </c>
      <c r="B28" s="250"/>
      <c r="C28" s="251"/>
      <c r="D28" s="175"/>
      <c r="E28" s="7"/>
    </row>
    <row r="29" spans="1:5" ht="11.25" customHeight="1">
      <c r="A29" s="248" t="s">
        <v>292</v>
      </c>
      <c r="B29" s="250"/>
      <c r="C29" s="251"/>
      <c r="D29" s="175"/>
      <c r="E29" s="7"/>
    </row>
    <row r="30" spans="1:5" ht="11.25" customHeight="1">
      <c r="A30" s="248" t="s">
        <v>293</v>
      </c>
      <c r="B30" s="250"/>
      <c r="C30" s="251"/>
      <c r="D30" s="175"/>
      <c r="E30" s="7"/>
    </row>
    <row r="31" spans="1:5" ht="11.25" customHeight="1">
      <c r="A31" s="248" t="s">
        <v>286</v>
      </c>
      <c r="B31" s="97"/>
      <c r="C31" s="101"/>
      <c r="D31" s="98">
        <f>C31-B31</f>
        <v>0</v>
      </c>
      <c r="E31" s="7"/>
    </row>
    <row r="32" spans="1:5" s="23" customFormat="1" ht="11.25" customHeight="1">
      <c r="A32" s="108" t="s">
        <v>149</v>
      </c>
      <c r="B32" s="133"/>
      <c r="C32" s="133"/>
      <c r="D32" s="179"/>
      <c r="E32" s="107"/>
    </row>
    <row r="33" spans="1:5" ht="11.25" customHeight="1">
      <c r="A33" s="252" t="s">
        <v>287</v>
      </c>
      <c r="B33" s="178"/>
      <c r="C33" s="178"/>
      <c r="D33" s="106">
        <f>B33-C33</f>
        <v>0</v>
      </c>
      <c r="E33" s="7"/>
    </row>
    <row r="34" spans="1:5" s="23" customFormat="1" ht="11.25" customHeight="1">
      <c r="A34" s="184" t="s">
        <v>150</v>
      </c>
      <c r="B34" s="185">
        <f>B15+B32</f>
        <v>0</v>
      </c>
      <c r="C34" s="185">
        <f>C15+C32</f>
        <v>0</v>
      </c>
      <c r="D34" s="185">
        <f>D15+D32</f>
        <v>0</v>
      </c>
      <c r="E34" s="107"/>
    </row>
    <row r="35" spans="1:5" ht="11.25" customHeight="1">
      <c r="A35" s="104"/>
      <c r="B35" s="109"/>
      <c r="C35" s="109"/>
      <c r="D35" s="110"/>
      <c r="E35" s="7"/>
    </row>
    <row r="36" spans="1:5" s="23" customFormat="1" ht="12" customHeight="1">
      <c r="A36" s="253" t="s">
        <v>290</v>
      </c>
      <c r="B36" s="103"/>
      <c r="C36" s="103"/>
      <c r="D36" s="131"/>
      <c r="E36" s="107"/>
    </row>
    <row r="37" spans="1:4" ht="11.25" customHeight="1">
      <c r="A37" s="330" t="s">
        <v>174</v>
      </c>
      <c r="B37" s="330"/>
      <c r="C37" s="330"/>
      <c r="D37" s="41"/>
    </row>
    <row r="38" spans="1:4" ht="11.25" customHeight="1">
      <c r="A38" s="331" t="s">
        <v>268</v>
      </c>
      <c r="B38" s="331"/>
      <c r="C38" s="331"/>
      <c r="D38" s="41"/>
    </row>
    <row r="39" spans="1:4" ht="11.25" customHeight="1">
      <c r="A39" s="4" t="s">
        <v>266</v>
      </c>
      <c r="B39" s="42"/>
      <c r="C39" s="4"/>
      <c r="D39" s="4"/>
    </row>
    <row r="40" spans="1:4" ht="11.25" customHeight="1">
      <c r="A40" s="4"/>
      <c r="B40" s="42"/>
      <c r="C40" s="4"/>
      <c r="D40" s="4"/>
    </row>
    <row r="41" spans="1:4" ht="11.25" customHeight="1">
      <c r="A41" s="43"/>
      <c r="B41" s="33"/>
      <c r="C41" s="43"/>
      <c r="D41" s="4"/>
    </row>
    <row r="42" spans="1:4" ht="11.25" customHeight="1">
      <c r="A42" s="27"/>
      <c r="B42" s="42"/>
      <c r="C42" s="27"/>
      <c r="D42" s="4"/>
    </row>
    <row r="43" spans="1:4" ht="11.25" customHeight="1">
      <c r="A43" s="27"/>
      <c r="B43" s="4"/>
      <c r="C43" s="4"/>
      <c r="D43" s="4"/>
    </row>
    <row r="44" spans="1:4" ht="11.25" customHeight="1">
      <c r="A44" s="27"/>
      <c r="B44" s="4"/>
      <c r="C44" s="4"/>
      <c r="D44" s="4"/>
    </row>
    <row r="45" spans="1:4" s="7" customFormat="1" ht="11.25" customHeight="1">
      <c r="A45" s="27"/>
      <c r="B45" s="4"/>
      <c r="C45" s="4"/>
      <c r="D45" s="4"/>
    </row>
    <row r="46" spans="1:4" ht="11.25" customHeight="1">
      <c r="A46" s="5"/>
      <c r="B46" s="1"/>
      <c r="C46" s="1"/>
      <c r="D46" s="1"/>
    </row>
  </sheetData>
  <sheetProtection/>
  <mergeCells count="15">
    <mergeCell ref="A3:D3"/>
    <mergeCell ref="A8:D8"/>
    <mergeCell ref="A6:D6"/>
    <mergeCell ref="A7:D7"/>
    <mergeCell ref="A4:D4"/>
    <mergeCell ref="A37:C37"/>
    <mergeCell ref="A38:C38"/>
    <mergeCell ref="A1:D1"/>
    <mergeCell ref="A2:D2"/>
    <mergeCell ref="A9:D9"/>
    <mergeCell ref="A10:C10"/>
    <mergeCell ref="A11:A14"/>
    <mergeCell ref="B11:B13"/>
    <mergeCell ref="C11:C13"/>
    <mergeCell ref="D11:D13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28" sqref="A28"/>
    </sheetView>
  </sheetViews>
  <sheetFormatPr defaultColWidth="9.140625" defaultRowHeight="11.25" customHeight="1"/>
  <cols>
    <col min="1" max="1" width="52.140625" style="2" customWidth="1"/>
    <col min="2" max="2" width="18.00390625" style="2" customWidth="1"/>
    <col min="3" max="3" width="52.140625" style="2" customWidth="1"/>
    <col min="4" max="4" width="19.8515625" style="2" customWidth="1"/>
    <col min="5" max="16384" width="9.140625" style="2" customWidth="1"/>
  </cols>
  <sheetData>
    <row r="1" spans="1:4" ht="15.75">
      <c r="A1" s="332" t="s">
        <v>248</v>
      </c>
      <c r="B1" s="332"/>
      <c r="C1" s="332"/>
      <c r="D1" s="332"/>
    </row>
    <row r="2" spans="1:4" ht="11.25" customHeight="1">
      <c r="A2" s="331"/>
      <c r="B2" s="331"/>
      <c r="C2" s="331"/>
      <c r="D2" s="331"/>
    </row>
    <row r="3" spans="1:4" ht="11.25" customHeight="1">
      <c r="A3" s="331" t="s">
        <v>145</v>
      </c>
      <c r="B3" s="331"/>
      <c r="C3" s="331"/>
      <c r="D3" s="331"/>
    </row>
    <row r="4" spans="1:4" ht="11.25" customHeight="1">
      <c r="A4" s="331" t="s">
        <v>7</v>
      </c>
      <c r="B4" s="331"/>
      <c r="C4" s="331"/>
      <c r="D4" s="331"/>
    </row>
    <row r="5" spans="1:4" ht="11.25" customHeight="1">
      <c r="A5" s="331" t="s">
        <v>0</v>
      </c>
      <c r="B5" s="331"/>
      <c r="C5" s="331"/>
      <c r="D5" s="331"/>
    </row>
    <row r="6" spans="1:4" ht="11.25" customHeight="1">
      <c r="A6" s="341" t="s">
        <v>4</v>
      </c>
      <c r="B6" s="341"/>
      <c r="C6" s="341"/>
      <c r="D6" s="341"/>
    </row>
    <row r="7" spans="1:4" ht="11.25" customHeight="1">
      <c r="A7" s="331" t="s">
        <v>5</v>
      </c>
      <c r="B7" s="331"/>
      <c r="C7" s="331"/>
      <c r="D7" s="331"/>
    </row>
    <row r="8" spans="1:4" ht="11.25" customHeight="1">
      <c r="A8" s="331" t="s">
        <v>82</v>
      </c>
      <c r="B8" s="331"/>
      <c r="C8" s="331"/>
      <c r="D8" s="331"/>
    </row>
    <row r="9" spans="1:4" ht="11.25" customHeight="1">
      <c r="A9" s="333"/>
      <c r="B9" s="333"/>
      <c r="C9" s="333"/>
      <c r="D9" s="333"/>
    </row>
    <row r="10" spans="1:5" ht="11.25" customHeight="1">
      <c r="A10" s="334" t="s">
        <v>245</v>
      </c>
      <c r="B10" s="334"/>
      <c r="C10" s="334"/>
      <c r="D10" s="96">
        <v>1</v>
      </c>
      <c r="E10" s="7"/>
    </row>
    <row r="11" spans="1:5" ht="11.25" customHeight="1">
      <c r="A11" s="342" t="s">
        <v>146</v>
      </c>
      <c r="B11" s="336" t="s">
        <v>177</v>
      </c>
      <c r="C11" s="344" t="s">
        <v>10</v>
      </c>
      <c r="D11" s="339" t="s">
        <v>176</v>
      </c>
      <c r="E11" s="7"/>
    </row>
    <row r="12" spans="1:5" ht="11.25" customHeight="1">
      <c r="A12" s="335"/>
      <c r="B12" s="337"/>
      <c r="C12" s="345"/>
      <c r="D12" s="340"/>
      <c r="E12" s="7"/>
    </row>
    <row r="13" spans="1:5" ht="11.25" customHeight="1">
      <c r="A13" s="335"/>
      <c r="B13" s="337"/>
      <c r="C13" s="345"/>
      <c r="D13" s="340"/>
      <c r="E13" s="7"/>
    </row>
    <row r="14" spans="1:5" ht="11.25" customHeight="1">
      <c r="A14" s="343"/>
      <c r="B14" s="183" t="s">
        <v>74</v>
      </c>
      <c r="C14" s="189" t="s">
        <v>75</v>
      </c>
      <c r="D14" s="152" t="s">
        <v>147</v>
      </c>
      <c r="E14" s="7"/>
    </row>
    <row r="15" spans="1:5" ht="11.25" customHeight="1">
      <c r="A15" s="172" t="s">
        <v>148</v>
      </c>
      <c r="B15" s="132"/>
      <c r="C15" s="99"/>
      <c r="D15" s="176"/>
      <c r="E15" s="7"/>
    </row>
    <row r="16" spans="1:5" ht="11.25" customHeight="1">
      <c r="A16" s="260" t="s">
        <v>274</v>
      </c>
      <c r="B16" s="261"/>
      <c r="C16" s="251"/>
      <c r="D16" s="175"/>
      <c r="E16" s="7"/>
    </row>
    <row r="17" spans="1:5" ht="11.25" customHeight="1">
      <c r="A17" s="248" t="s">
        <v>275</v>
      </c>
      <c r="B17" s="261"/>
      <c r="C17" s="251"/>
      <c r="D17" s="175"/>
      <c r="E17" s="7"/>
    </row>
    <row r="18" spans="1:5" ht="11.25" customHeight="1">
      <c r="A18" s="248" t="s">
        <v>288</v>
      </c>
      <c r="B18" s="261"/>
      <c r="C18" s="251"/>
      <c r="D18" s="175"/>
      <c r="E18" s="7"/>
    </row>
    <row r="19" spans="1:5" ht="11.25" customHeight="1">
      <c r="A19" s="248" t="s">
        <v>276</v>
      </c>
      <c r="B19" s="261"/>
      <c r="C19" s="251"/>
      <c r="D19" s="175"/>
      <c r="E19" s="7"/>
    </row>
    <row r="20" spans="1:5" ht="11.25" customHeight="1">
      <c r="A20" s="248" t="s">
        <v>277</v>
      </c>
      <c r="B20" s="261"/>
      <c r="C20" s="251"/>
      <c r="D20" s="175"/>
      <c r="E20" s="7"/>
    </row>
    <row r="21" spans="1:5" ht="11.25" customHeight="1">
      <c r="A21" s="248" t="s">
        <v>278</v>
      </c>
      <c r="B21" s="261"/>
      <c r="C21" s="251"/>
      <c r="D21" s="175"/>
      <c r="E21" s="7"/>
    </row>
    <row r="22" spans="1:5" ht="11.25" customHeight="1">
      <c r="A22" s="260" t="s">
        <v>279</v>
      </c>
      <c r="B22" s="261"/>
      <c r="C22" s="251"/>
      <c r="D22" s="175"/>
      <c r="E22" s="7"/>
    </row>
    <row r="23" spans="1:5" ht="11.25" customHeight="1">
      <c r="A23" s="248" t="s">
        <v>280</v>
      </c>
      <c r="B23" s="261"/>
      <c r="C23" s="251"/>
      <c r="D23" s="175"/>
      <c r="E23" s="7"/>
    </row>
    <row r="24" spans="1:5" ht="11.25" customHeight="1">
      <c r="A24" s="248" t="s">
        <v>281</v>
      </c>
      <c r="B24" s="261"/>
      <c r="C24" s="251"/>
      <c r="D24" s="175"/>
      <c r="E24" s="7"/>
    </row>
    <row r="25" spans="1:5" ht="11.25" customHeight="1">
      <c r="A25" s="248" t="s">
        <v>282</v>
      </c>
      <c r="B25" s="261"/>
      <c r="C25" s="251"/>
      <c r="D25" s="175"/>
      <c r="E25" s="7"/>
    </row>
    <row r="26" spans="1:5" ht="11.25" customHeight="1">
      <c r="A26" s="248" t="s">
        <v>283</v>
      </c>
      <c r="B26" s="261"/>
      <c r="C26" s="251"/>
      <c r="D26" s="175"/>
      <c r="E26" s="7"/>
    </row>
    <row r="27" spans="1:5" ht="11.25" customHeight="1">
      <c r="A27" s="248" t="s">
        <v>284</v>
      </c>
      <c r="B27" s="261"/>
      <c r="C27" s="251"/>
      <c r="D27" s="175"/>
      <c r="E27" s="7"/>
    </row>
    <row r="28" spans="1:5" ht="11.25" customHeight="1">
      <c r="A28" s="254" t="s">
        <v>296</v>
      </c>
      <c r="B28" s="261"/>
      <c r="C28" s="251"/>
      <c r="D28" s="175"/>
      <c r="E28" s="7"/>
    </row>
    <row r="29" spans="1:5" ht="11.25" customHeight="1">
      <c r="A29" s="248" t="s">
        <v>292</v>
      </c>
      <c r="B29" s="261"/>
      <c r="C29" s="251"/>
      <c r="D29" s="175"/>
      <c r="E29" s="7"/>
    </row>
    <row r="30" spans="1:5" ht="11.25" customHeight="1">
      <c r="A30" s="248" t="s">
        <v>293</v>
      </c>
      <c r="B30" s="261"/>
      <c r="C30" s="251"/>
      <c r="D30" s="175"/>
      <c r="E30" s="7"/>
    </row>
    <row r="31" spans="1:5" ht="11.25" customHeight="1">
      <c r="A31" s="248" t="s">
        <v>286</v>
      </c>
      <c r="B31" s="261"/>
      <c r="C31" s="251"/>
      <c r="D31" s="175"/>
      <c r="E31" s="7"/>
    </row>
    <row r="32" spans="1:5" ht="11.25" customHeight="1">
      <c r="A32" s="108" t="s">
        <v>149</v>
      </c>
      <c r="B32" s="133"/>
      <c r="C32" s="133"/>
      <c r="D32" s="179"/>
      <c r="E32" s="7"/>
    </row>
    <row r="33" spans="1:5" ht="11.25" customHeight="1">
      <c r="A33" s="177" t="s">
        <v>295</v>
      </c>
      <c r="B33" s="178"/>
      <c r="C33" s="178"/>
      <c r="D33" s="106">
        <f>B33-C33</f>
        <v>0</v>
      </c>
      <c r="E33" s="7"/>
    </row>
    <row r="34" spans="1:5" ht="11.25" customHeight="1">
      <c r="A34" s="184" t="s">
        <v>150</v>
      </c>
      <c r="B34" s="185">
        <f>B15+B32</f>
        <v>0</v>
      </c>
      <c r="C34" s="185">
        <f>C15+C32</f>
        <v>0</v>
      </c>
      <c r="D34" s="190">
        <f>D15+D32</f>
        <v>0</v>
      </c>
      <c r="E34" s="7"/>
    </row>
    <row r="35" spans="1:5" s="23" customFormat="1" ht="11.25" customHeight="1">
      <c r="A35" s="184" t="s">
        <v>246</v>
      </c>
      <c r="B35" s="185"/>
      <c r="C35" s="185"/>
      <c r="D35" s="190"/>
      <c r="E35" s="107"/>
    </row>
    <row r="36" spans="1:5" s="23" customFormat="1" ht="11.25" customHeight="1">
      <c r="A36" s="260" t="s">
        <v>274</v>
      </c>
      <c r="B36" s="256" t="s">
        <v>175</v>
      </c>
      <c r="C36" s="257" t="s">
        <v>175</v>
      </c>
      <c r="D36" s="173"/>
      <c r="E36" s="107"/>
    </row>
    <row r="37" spans="1:5" s="23" customFormat="1" ht="11.25" customHeight="1">
      <c r="A37" s="248" t="s">
        <v>275</v>
      </c>
      <c r="B37" s="258"/>
      <c r="C37" s="259"/>
      <c r="D37" s="174"/>
      <c r="E37" s="107"/>
    </row>
    <row r="38" spans="1:5" s="23" customFormat="1" ht="11.25" customHeight="1">
      <c r="A38" s="248" t="s">
        <v>288</v>
      </c>
      <c r="B38" s="258"/>
      <c r="C38" s="259"/>
      <c r="D38" s="174"/>
      <c r="E38" s="107"/>
    </row>
    <row r="39" spans="1:5" s="23" customFormat="1" ht="11.25" customHeight="1">
      <c r="A39" s="248" t="s">
        <v>276</v>
      </c>
      <c r="B39" s="258"/>
      <c r="C39" s="259"/>
      <c r="D39" s="174"/>
      <c r="E39" s="107"/>
    </row>
    <row r="40" spans="1:5" s="23" customFormat="1" ht="11.25" customHeight="1">
      <c r="A40" s="248" t="s">
        <v>277</v>
      </c>
      <c r="B40" s="258"/>
      <c r="C40" s="259"/>
      <c r="D40" s="174"/>
      <c r="E40" s="107"/>
    </row>
    <row r="41" spans="1:5" s="23" customFormat="1" ht="11.25" customHeight="1">
      <c r="A41" s="248" t="s">
        <v>278</v>
      </c>
      <c r="B41" s="258"/>
      <c r="C41" s="259"/>
      <c r="D41" s="174"/>
      <c r="E41" s="107"/>
    </row>
    <row r="42" spans="1:5" s="23" customFormat="1" ht="11.25" customHeight="1">
      <c r="A42" s="260" t="s">
        <v>279</v>
      </c>
      <c r="B42" s="258"/>
      <c r="C42" s="259"/>
      <c r="D42" s="174"/>
      <c r="E42" s="107"/>
    </row>
    <row r="43" spans="1:5" s="23" customFormat="1" ht="11.25" customHeight="1">
      <c r="A43" s="248" t="s">
        <v>280</v>
      </c>
      <c r="B43" s="258"/>
      <c r="C43" s="259"/>
      <c r="D43" s="174"/>
      <c r="E43" s="107"/>
    </row>
    <row r="44" spans="1:5" s="23" customFormat="1" ht="11.25" customHeight="1">
      <c r="A44" s="248" t="s">
        <v>281</v>
      </c>
      <c r="B44" s="258"/>
      <c r="C44" s="259"/>
      <c r="D44" s="174"/>
      <c r="E44" s="107"/>
    </row>
    <row r="45" spans="1:5" s="23" customFormat="1" ht="11.25" customHeight="1">
      <c r="A45" s="248" t="s">
        <v>282</v>
      </c>
      <c r="B45" s="258"/>
      <c r="C45" s="259"/>
      <c r="D45" s="174"/>
      <c r="E45" s="107"/>
    </row>
    <row r="46" spans="1:5" s="23" customFormat="1" ht="11.25" customHeight="1">
      <c r="A46" s="248" t="s">
        <v>283</v>
      </c>
      <c r="B46" s="258"/>
      <c r="C46" s="259"/>
      <c r="D46" s="174"/>
      <c r="E46" s="107"/>
    </row>
    <row r="47" spans="1:5" s="23" customFormat="1" ht="11.25" customHeight="1">
      <c r="A47" s="248" t="s">
        <v>284</v>
      </c>
      <c r="B47" s="258"/>
      <c r="C47" s="259"/>
      <c r="D47" s="174"/>
      <c r="E47" s="107"/>
    </row>
    <row r="48" spans="1:5" s="23" customFormat="1" ht="11.25" customHeight="1">
      <c r="A48" s="254" t="s">
        <v>296</v>
      </c>
      <c r="B48" s="258"/>
      <c r="C48" s="259"/>
      <c r="D48" s="174"/>
      <c r="E48" s="107"/>
    </row>
    <row r="49" spans="1:5" s="23" customFormat="1" ht="11.25" customHeight="1">
      <c r="A49" s="248" t="s">
        <v>285</v>
      </c>
      <c r="B49" s="258"/>
      <c r="C49" s="259"/>
      <c r="D49" s="174"/>
      <c r="E49" s="107"/>
    </row>
    <row r="50" spans="1:5" s="23" customFormat="1" ht="11.25" customHeight="1">
      <c r="A50" s="248" t="s">
        <v>292</v>
      </c>
      <c r="B50" s="258"/>
      <c r="C50" s="259"/>
      <c r="D50" s="174"/>
      <c r="E50" s="107"/>
    </row>
    <row r="51" spans="1:5" s="23" customFormat="1" ht="11.25" customHeight="1">
      <c r="A51" s="248" t="s">
        <v>293</v>
      </c>
      <c r="B51" s="258"/>
      <c r="C51" s="259"/>
      <c r="D51" s="174"/>
      <c r="E51" s="107"/>
    </row>
    <row r="52" spans="1:5" s="23" customFormat="1" ht="11.25" customHeight="1">
      <c r="A52" s="248" t="s">
        <v>286</v>
      </c>
      <c r="B52" s="258"/>
      <c r="C52" s="259"/>
      <c r="D52" s="174"/>
      <c r="E52" s="107"/>
    </row>
    <row r="53" spans="1:5" s="23" customFormat="1" ht="11.25" customHeight="1">
      <c r="A53" s="171" t="s">
        <v>295</v>
      </c>
      <c r="B53" s="258"/>
      <c r="C53" s="259"/>
      <c r="D53" s="174"/>
      <c r="E53" s="107"/>
    </row>
    <row r="54" spans="1:5" s="23" customFormat="1" ht="11.25" customHeight="1">
      <c r="A54" s="184" t="s">
        <v>247</v>
      </c>
      <c r="B54" s="185"/>
      <c r="C54" s="185"/>
      <c r="D54" s="190"/>
      <c r="E54" s="107"/>
    </row>
    <row r="55" spans="1:5" ht="11.25" customHeight="1">
      <c r="A55" s="104"/>
      <c r="B55" s="109"/>
      <c r="C55" s="109"/>
      <c r="D55" s="110"/>
      <c r="E55" s="7"/>
    </row>
    <row r="56" spans="1:5" s="23" customFormat="1" ht="12" customHeight="1">
      <c r="A56" s="262" t="s">
        <v>294</v>
      </c>
      <c r="B56" s="103"/>
      <c r="C56" s="103"/>
      <c r="D56" s="131"/>
      <c r="E56" s="107"/>
    </row>
    <row r="57" spans="1:4" ht="11.25" customHeight="1">
      <c r="A57" s="330" t="s">
        <v>174</v>
      </c>
      <c r="B57" s="330"/>
      <c r="C57" s="330"/>
      <c r="D57" s="41"/>
    </row>
    <row r="58" spans="1:4" ht="11.25" customHeight="1">
      <c r="A58" s="331" t="s">
        <v>268</v>
      </c>
      <c r="B58" s="331"/>
      <c r="C58" s="331"/>
      <c r="D58" s="41"/>
    </row>
    <row r="59" spans="1:4" ht="11.25" customHeight="1">
      <c r="A59" s="4" t="s">
        <v>266</v>
      </c>
      <c r="B59" s="42"/>
      <c r="C59" s="4"/>
      <c r="D59" s="4"/>
    </row>
    <row r="60" spans="1:4" ht="11.25" customHeight="1">
      <c r="A60" s="4"/>
      <c r="B60" s="42"/>
      <c r="C60" s="4"/>
      <c r="D60" s="4"/>
    </row>
    <row r="61" spans="1:4" ht="11.25" customHeight="1">
      <c r="A61" s="43"/>
      <c r="B61" s="33"/>
      <c r="C61" s="43"/>
      <c r="D61" s="4"/>
    </row>
    <row r="62" spans="1:4" ht="11.25" customHeight="1">
      <c r="A62" s="27"/>
      <c r="B62" s="42"/>
      <c r="C62" s="27"/>
      <c r="D62" s="4"/>
    </row>
    <row r="63" spans="1:4" ht="11.25" customHeight="1">
      <c r="A63" s="27"/>
      <c r="B63" s="4"/>
      <c r="C63" s="4"/>
      <c r="D63" s="4"/>
    </row>
    <row r="64" spans="1:4" ht="11.25" customHeight="1">
      <c r="A64" s="27"/>
      <c r="B64" s="4"/>
      <c r="C64" s="4"/>
      <c r="D64" s="4"/>
    </row>
    <row r="65" spans="1:4" s="7" customFormat="1" ht="11.25" customHeight="1">
      <c r="A65" s="27"/>
      <c r="B65" s="4"/>
      <c r="C65" s="4"/>
      <c r="D65" s="4"/>
    </row>
    <row r="66" spans="1:4" ht="11.25" customHeight="1">
      <c r="A66" s="5"/>
      <c r="B66" s="1"/>
      <c r="C66" s="1"/>
      <c r="D66" s="1"/>
    </row>
  </sheetData>
  <sheetProtection/>
  <mergeCells count="16">
    <mergeCell ref="A6:D6"/>
    <mergeCell ref="A1:D1"/>
    <mergeCell ref="A2:D2"/>
    <mergeCell ref="A3:D3"/>
    <mergeCell ref="A4:D4"/>
    <mergeCell ref="A5:D5"/>
    <mergeCell ref="A57:C57"/>
    <mergeCell ref="A58:C58"/>
    <mergeCell ref="A7:D7"/>
    <mergeCell ref="A8:D8"/>
    <mergeCell ref="A9:D9"/>
    <mergeCell ref="A10:C10"/>
    <mergeCell ref="A11:A14"/>
    <mergeCell ref="B11:B13"/>
    <mergeCell ref="C11:C13"/>
    <mergeCell ref="D11:D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A26" sqref="A26"/>
    </sheetView>
  </sheetViews>
  <sheetFormatPr defaultColWidth="9.140625" defaultRowHeight="11.25" customHeight="1"/>
  <cols>
    <col min="1" max="1" width="58.421875" style="2" customWidth="1"/>
    <col min="2" max="2" width="18.00390625" style="2" customWidth="1"/>
    <col min="3" max="3" width="31.8515625" style="2" customWidth="1"/>
    <col min="4" max="4" width="19.8515625" style="2" customWidth="1"/>
    <col min="5" max="16384" width="9.140625" style="2" customWidth="1"/>
  </cols>
  <sheetData>
    <row r="1" spans="1:4" ht="15.75">
      <c r="A1" s="332" t="s">
        <v>249</v>
      </c>
      <c r="B1" s="332"/>
      <c r="C1" s="332"/>
      <c r="D1" s="332"/>
    </row>
    <row r="2" spans="1:4" ht="11.25" customHeight="1">
      <c r="A2" s="331"/>
      <c r="B2" s="331"/>
      <c r="C2" s="331"/>
      <c r="D2" s="331"/>
    </row>
    <row r="3" spans="1:4" ht="11.25" customHeight="1">
      <c r="A3" s="331" t="s">
        <v>220</v>
      </c>
      <c r="B3" s="331"/>
      <c r="C3" s="331"/>
      <c r="D3" s="331"/>
    </row>
    <row r="4" spans="1:4" ht="11.25" customHeight="1">
      <c r="A4" s="331" t="s">
        <v>0</v>
      </c>
      <c r="B4" s="331"/>
      <c r="C4" s="331"/>
      <c r="D4" s="331"/>
    </row>
    <row r="5" spans="1:4" ht="11.25" customHeight="1">
      <c r="A5" s="341" t="s">
        <v>4</v>
      </c>
      <c r="B5" s="341"/>
      <c r="C5" s="341"/>
      <c r="D5" s="341"/>
    </row>
    <row r="6" spans="1:4" ht="11.25" customHeight="1">
      <c r="A6" s="331" t="s">
        <v>82</v>
      </c>
      <c r="B6" s="331"/>
      <c r="C6" s="331"/>
      <c r="D6" s="331"/>
    </row>
    <row r="7" spans="1:4" ht="11.25" customHeight="1">
      <c r="A7" s="333"/>
      <c r="B7" s="333"/>
      <c r="C7" s="333"/>
      <c r="D7" s="333"/>
    </row>
    <row r="8" spans="1:5" ht="11.25" customHeight="1">
      <c r="A8" s="334" t="s">
        <v>250</v>
      </c>
      <c r="B8" s="334"/>
      <c r="C8" s="334"/>
      <c r="D8" s="96">
        <v>1</v>
      </c>
      <c r="E8" s="7"/>
    </row>
    <row r="9" spans="1:5" ht="11.25" customHeight="1">
      <c r="A9" s="313" t="s">
        <v>146</v>
      </c>
      <c r="B9" s="336" t="s">
        <v>177</v>
      </c>
      <c r="C9" s="336" t="s">
        <v>10</v>
      </c>
      <c r="D9" s="339" t="s">
        <v>176</v>
      </c>
      <c r="E9" s="7"/>
    </row>
    <row r="10" spans="1:5" ht="11.25" customHeight="1">
      <c r="A10" s="347"/>
      <c r="B10" s="337"/>
      <c r="C10" s="337"/>
      <c r="D10" s="340"/>
      <c r="E10" s="7"/>
    </row>
    <row r="11" spans="1:5" ht="11.25" customHeight="1">
      <c r="A11" s="347"/>
      <c r="B11" s="337"/>
      <c r="C11" s="337"/>
      <c r="D11" s="340"/>
      <c r="E11" s="7"/>
    </row>
    <row r="12" spans="1:5" ht="11.25" customHeight="1">
      <c r="A12" s="314"/>
      <c r="B12" s="183" t="s">
        <v>74</v>
      </c>
      <c r="C12" s="152" t="s">
        <v>75</v>
      </c>
      <c r="D12" s="152" t="s">
        <v>147</v>
      </c>
      <c r="E12" s="7"/>
    </row>
    <row r="13" spans="1:5" ht="11.25" customHeight="1">
      <c r="A13" s="108" t="s">
        <v>251</v>
      </c>
      <c r="B13" s="97"/>
      <c r="C13" s="100"/>
      <c r="D13" s="98"/>
      <c r="E13" s="7"/>
    </row>
    <row r="14" spans="1:5" ht="11.25" customHeight="1">
      <c r="A14" s="260" t="s">
        <v>274</v>
      </c>
      <c r="B14" s="97"/>
      <c r="C14" s="101"/>
      <c r="D14" s="98"/>
      <c r="E14" s="7"/>
    </row>
    <row r="15" spans="1:5" ht="11.25" customHeight="1">
      <c r="A15" s="248" t="s">
        <v>275</v>
      </c>
      <c r="B15" s="97"/>
      <c r="C15" s="101"/>
      <c r="D15" s="98"/>
      <c r="E15" s="7"/>
    </row>
    <row r="16" spans="1:5" ht="11.25" customHeight="1">
      <c r="A16" s="248" t="s">
        <v>288</v>
      </c>
      <c r="B16" s="97"/>
      <c r="C16" s="101"/>
      <c r="D16" s="98"/>
      <c r="E16" s="7"/>
    </row>
    <row r="17" spans="1:5" ht="11.25" customHeight="1">
      <c r="A17" s="248" t="s">
        <v>276</v>
      </c>
      <c r="B17" s="97"/>
      <c r="C17" s="101"/>
      <c r="D17" s="98"/>
      <c r="E17" s="7"/>
    </row>
    <row r="18" spans="1:5" ht="11.25" customHeight="1">
      <c r="A18" s="248" t="s">
        <v>277</v>
      </c>
      <c r="B18" s="97"/>
      <c r="C18" s="101"/>
      <c r="D18" s="98"/>
      <c r="E18" s="7"/>
    </row>
    <row r="19" spans="1:5" ht="11.25" customHeight="1">
      <c r="A19" s="248" t="s">
        <v>278</v>
      </c>
      <c r="B19" s="97"/>
      <c r="C19" s="101"/>
      <c r="D19" s="98"/>
      <c r="E19" s="7"/>
    </row>
    <row r="20" spans="1:5" ht="11.25" customHeight="1">
      <c r="A20" s="260" t="s">
        <v>279</v>
      </c>
      <c r="B20" s="97"/>
      <c r="C20" s="101"/>
      <c r="D20" s="98"/>
      <c r="E20" s="7"/>
    </row>
    <row r="21" spans="1:5" ht="11.25" customHeight="1">
      <c r="A21" s="248" t="s">
        <v>280</v>
      </c>
      <c r="B21" s="97"/>
      <c r="C21" s="101"/>
      <c r="D21" s="98"/>
      <c r="E21" s="7"/>
    </row>
    <row r="22" spans="1:5" ht="11.25" customHeight="1">
      <c r="A22" s="248" t="s">
        <v>281</v>
      </c>
      <c r="B22" s="97"/>
      <c r="C22" s="101"/>
      <c r="D22" s="98"/>
      <c r="E22" s="7"/>
    </row>
    <row r="23" spans="1:5" ht="11.25" customHeight="1">
      <c r="A23" s="248" t="s">
        <v>282</v>
      </c>
      <c r="B23" s="97"/>
      <c r="C23" s="101"/>
      <c r="D23" s="98"/>
      <c r="E23" s="7"/>
    </row>
    <row r="24" spans="1:5" ht="11.25" customHeight="1">
      <c r="A24" s="248" t="s">
        <v>283</v>
      </c>
      <c r="B24" s="97"/>
      <c r="C24" s="101"/>
      <c r="D24" s="98"/>
      <c r="E24" s="7"/>
    </row>
    <row r="25" spans="1:5" ht="11.25" customHeight="1">
      <c r="A25" s="248" t="s">
        <v>284</v>
      </c>
      <c r="B25" s="97"/>
      <c r="C25" s="101"/>
      <c r="D25" s="98"/>
      <c r="E25" s="7"/>
    </row>
    <row r="26" spans="1:5" ht="11.25" customHeight="1">
      <c r="A26" s="248" t="s">
        <v>292</v>
      </c>
      <c r="B26" s="97"/>
      <c r="C26" s="101"/>
      <c r="D26" s="98"/>
      <c r="E26" s="7"/>
    </row>
    <row r="27" spans="1:5" ht="11.25" customHeight="1">
      <c r="A27" s="248" t="s">
        <v>293</v>
      </c>
      <c r="B27" s="97"/>
      <c r="C27" s="101"/>
      <c r="D27" s="98"/>
      <c r="E27" s="7"/>
    </row>
    <row r="28" spans="1:5" ht="11.25" customHeight="1">
      <c r="A28" s="248" t="s">
        <v>286</v>
      </c>
      <c r="B28" s="97"/>
      <c r="C28" s="101"/>
      <c r="D28" s="98"/>
      <c r="E28" s="7"/>
    </row>
    <row r="29" spans="1:5" s="23" customFormat="1" ht="11.25" customHeight="1">
      <c r="A29" s="102" t="s">
        <v>252</v>
      </c>
      <c r="B29" s="103"/>
      <c r="C29" s="103"/>
      <c r="D29" s="131"/>
      <c r="E29" s="107"/>
    </row>
    <row r="30" spans="1:5" ht="11.25" customHeight="1">
      <c r="A30" s="104" t="s">
        <v>261</v>
      </c>
      <c r="B30" s="100"/>
      <c r="C30" s="95"/>
      <c r="D30" s="105">
        <f>B30-C30</f>
        <v>0</v>
      </c>
      <c r="E30" s="7"/>
    </row>
    <row r="31" spans="1:5" s="23" customFormat="1" ht="11.25" customHeight="1">
      <c r="A31" s="108" t="s">
        <v>253</v>
      </c>
      <c r="B31" s="103"/>
      <c r="C31" s="103"/>
      <c r="D31" s="131"/>
      <c r="E31" s="107"/>
    </row>
    <row r="32" spans="1:5" s="23" customFormat="1" ht="11.25" customHeight="1">
      <c r="A32" s="184" t="s">
        <v>263</v>
      </c>
      <c r="B32" s="185">
        <f>B29+B31</f>
        <v>0</v>
      </c>
      <c r="C32" s="185">
        <f>C29+C31</f>
        <v>0</v>
      </c>
      <c r="D32" s="190">
        <f>D29+D31</f>
        <v>0</v>
      </c>
      <c r="E32" s="107"/>
    </row>
    <row r="33" spans="1:4" ht="11.25" customHeight="1">
      <c r="A33" s="346" t="s">
        <v>174</v>
      </c>
      <c r="B33" s="346"/>
      <c r="C33" s="346"/>
      <c r="D33" s="41"/>
    </row>
    <row r="34" spans="1:4" ht="11.25" customHeight="1">
      <c r="A34" s="4"/>
      <c r="B34" s="42"/>
      <c r="C34" s="4"/>
      <c r="D34" s="4"/>
    </row>
    <row r="35" spans="1:4" ht="11.25" customHeight="1">
      <c r="A35" s="4"/>
      <c r="B35" s="42"/>
      <c r="C35" s="4"/>
      <c r="D35" s="4"/>
    </row>
    <row r="36" spans="1:4" ht="11.25" customHeight="1">
      <c r="A36" s="43"/>
      <c r="B36" s="33"/>
      <c r="C36" s="43"/>
      <c r="D36" s="4"/>
    </row>
    <row r="37" spans="1:4" ht="11.25" customHeight="1">
      <c r="A37" s="27"/>
      <c r="B37" s="42"/>
      <c r="C37" s="27"/>
      <c r="D37" s="4"/>
    </row>
    <row r="38" spans="1:4" ht="11.25" customHeight="1">
      <c r="A38" s="27"/>
      <c r="B38" s="4"/>
      <c r="C38" s="4"/>
      <c r="D38" s="4"/>
    </row>
    <row r="39" spans="1:4" ht="11.25" customHeight="1">
      <c r="A39" s="27"/>
      <c r="B39" s="4"/>
      <c r="C39" s="4"/>
      <c r="D39" s="4"/>
    </row>
    <row r="40" spans="1:4" s="7" customFormat="1" ht="11.25" customHeight="1">
      <c r="A40" s="27"/>
      <c r="B40" s="4"/>
      <c r="C40" s="4"/>
      <c r="D40" s="4"/>
    </row>
    <row r="41" spans="1:4" ht="11.25" customHeight="1">
      <c r="A41" s="5"/>
      <c r="B41" s="1"/>
      <c r="C41" s="1"/>
      <c r="D41" s="1"/>
    </row>
  </sheetData>
  <sheetProtection/>
  <mergeCells count="13">
    <mergeCell ref="A5:D5"/>
    <mergeCell ref="A33:C33"/>
    <mergeCell ref="A6:D6"/>
    <mergeCell ref="A7:D7"/>
    <mergeCell ref="A8:C8"/>
    <mergeCell ref="A9:A12"/>
    <mergeCell ref="B9:B11"/>
    <mergeCell ref="C9:C11"/>
    <mergeCell ref="D9:D11"/>
    <mergeCell ref="A1:D1"/>
    <mergeCell ref="A2:D2"/>
    <mergeCell ref="A3:D3"/>
    <mergeCell ref="A4:D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raquel.montalvao</cp:lastModifiedBy>
  <cp:lastPrinted>2012-05-04T11:36:11Z</cp:lastPrinted>
  <dcterms:created xsi:type="dcterms:W3CDTF">2001-09-06T15:18:59Z</dcterms:created>
  <dcterms:modified xsi:type="dcterms:W3CDTF">2013-12-30T13:02:10Z</dcterms:modified>
  <cp:category/>
  <cp:version/>
  <cp:contentType/>
  <cp:contentStatus/>
</cp:coreProperties>
</file>